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doro\Desktop\zamówienia 2026\spożywka\na stronę\"/>
    </mc:Choice>
  </mc:AlternateContent>
  <bookViews>
    <workbookView xWindow="0" yWindow="0" windowWidth="28800" windowHeight="1263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5" i="1" l="1"/>
  <c r="G106" i="1" l="1"/>
  <c r="G107" i="1"/>
  <c r="G108" i="1"/>
  <c r="G109" i="1"/>
  <c r="G110" i="1"/>
  <c r="G111" i="1"/>
  <c r="G112" i="1"/>
  <c r="G113" i="1"/>
  <c r="G114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5" i="1"/>
  <c r="G116" i="1" l="1"/>
</calcChain>
</file>

<file path=xl/sharedStrings.xml><?xml version="1.0" encoding="utf-8"?>
<sst xmlns="http://schemas.openxmlformats.org/spreadsheetml/2006/main" count="220" uniqueCount="123">
  <si>
    <t>L.p.</t>
  </si>
  <si>
    <t>Nazwa artykułu żywnościowego</t>
  </si>
  <si>
    <t>Jm.</t>
  </si>
  <si>
    <t>Szt</t>
  </si>
  <si>
    <t>Kg</t>
  </si>
  <si>
    <t>Formularz asortymentowo-cenowy do postępowania pod nazwą</t>
  </si>
  <si>
    <t>Ananas w syropie 565g</t>
  </si>
  <si>
    <t>Bułka zwykła kajzerka</t>
  </si>
  <si>
    <t>Bułka tarta 1kg</t>
  </si>
  <si>
    <t>Bazylia suszona 10g</t>
  </si>
  <si>
    <t>Groch suchy łuskany 400g</t>
  </si>
  <si>
    <t>Fasola sucha Jaś 400g</t>
  </si>
  <si>
    <t>Jogurt naturalny 330g</t>
  </si>
  <si>
    <t>Kasza jęczmienna 1kg</t>
  </si>
  <si>
    <t>Kukurydza konserwowa 400g</t>
  </si>
  <si>
    <t>Liść laurowy 6g</t>
  </si>
  <si>
    <t>Majeranek 8g</t>
  </si>
  <si>
    <t>Mąka pszenna luksusowa 1kg</t>
  </si>
  <si>
    <t>Olej rzepakowy 5l</t>
  </si>
  <si>
    <t>Oregano 10g</t>
  </si>
  <si>
    <t>Papryka słodka/ostra 32g</t>
  </si>
  <si>
    <t>Przecier pomidorowy 500g</t>
  </si>
  <si>
    <t>Pieprz ziarnisty 20g</t>
  </si>
  <si>
    <t>Ser biały na wagę</t>
  </si>
  <si>
    <t>Ser żółty na wagę</t>
  </si>
  <si>
    <t>Śmietana 18%  400g</t>
  </si>
  <si>
    <t>Ziele angielskie 15g</t>
  </si>
  <si>
    <t>Groszek konserwowy 400g</t>
  </si>
  <si>
    <t>Ser favita 270g</t>
  </si>
  <si>
    <t>Cukier 1kg</t>
  </si>
  <si>
    <t>Jogurt Bakoma BIO 140g</t>
  </si>
  <si>
    <t>Mąka ziemniaczana 1kg</t>
  </si>
  <si>
    <t>Pieprz mielony 20g</t>
  </si>
  <si>
    <t>Dżem Łowicz 100% owocowy</t>
  </si>
  <si>
    <t>Oliwa z oliwek Virgine 0,5l</t>
  </si>
  <si>
    <t>Przyprawa do kurczaka 30g</t>
  </si>
  <si>
    <t>Jogurt Bakoma BIO pitny</t>
  </si>
  <si>
    <t>Fasola czerwona konserwowa 400g</t>
  </si>
  <si>
    <t>Miód pszczeli prawdziwy 1,2 kg</t>
  </si>
  <si>
    <t>Tymianek 10g</t>
  </si>
  <si>
    <t>Musztarda francuska Kamis/Prymat</t>
  </si>
  <si>
    <t>Majonez pomorski 620g</t>
  </si>
  <si>
    <t>Ocet jabłkowy 0,5l</t>
  </si>
  <si>
    <t>Woda niegazowana 0,5l</t>
  </si>
  <si>
    <t>Bułka dzielona poznańska</t>
  </si>
  <si>
    <t>Chrzan tarty 180g</t>
  </si>
  <si>
    <t>Cukier wanilinowy</t>
  </si>
  <si>
    <t>Drożdże 100g</t>
  </si>
  <si>
    <t>Kakao DecoMoreno 150g</t>
  </si>
  <si>
    <t>Proszek do pieczenia 18g</t>
  </si>
  <si>
    <t>Kasza manna 1kg</t>
  </si>
  <si>
    <t>Ketchup Włocławek 480g</t>
  </si>
  <si>
    <t>Makaron falbanka Lubella 500g</t>
  </si>
  <si>
    <t>Makaron świderek Lubella 500g</t>
  </si>
  <si>
    <t>Makaron pióra Lubella 400g</t>
  </si>
  <si>
    <t>Makaron spaghetti Lubella 500g</t>
  </si>
  <si>
    <t>Śmietana 30% - 0,5l</t>
  </si>
  <si>
    <t>Woda niegazowana 5l</t>
  </si>
  <si>
    <t>Koncentrat buraczany Krakus 300g</t>
  </si>
  <si>
    <t>Rodzynki Piątnica 500g</t>
  </si>
  <si>
    <t>Cukier puder 400g</t>
  </si>
  <si>
    <t>Rozmaryn Prymat 15g</t>
  </si>
  <si>
    <t>Koncentrat pomidorowy MK 900g</t>
  </si>
  <si>
    <t>Pomidory suszone 280g</t>
  </si>
  <si>
    <t>Szt.</t>
  </si>
  <si>
    <t>Kwasek cytrynowy 20g</t>
  </si>
  <si>
    <t>Adres e-mail</t>
  </si>
  <si>
    <t>Numer telefonu do kontaktu</t>
  </si>
  <si>
    <t>Adres</t>
  </si>
  <si>
    <t>Nazwa Oferenta</t>
  </si>
  <si>
    <t>Brzoskwinie w syropie 850g</t>
  </si>
  <si>
    <t>Masło prawdziwe extra 200g</t>
  </si>
  <si>
    <t>Mleko 2% karton 1L</t>
  </si>
  <si>
    <t>Gałka muszkatołowa 9g</t>
  </si>
  <si>
    <t>Marmolada twarda owocowa 400g</t>
  </si>
  <si>
    <t>Musztarda stołowa 180g</t>
  </si>
  <si>
    <t>Cynamon 15g</t>
  </si>
  <si>
    <t>Jabłka prażone 720g</t>
  </si>
  <si>
    <t>Budyń waniliowy 64g</t>
  </si>
  <si>
    <t>Płatki kukurydziane 250g</t>
  </si>
  <si>
    <t>1L</t>
  </si>
  <si>
    <t>Cena jednostkowa netto</t>
  </si>
  <si>
    <t>Wartość brutto</t>
  </si>
  <si>
    <t>Obowiązująca stawka vat [%]</t>
  </si>
  <si>
    <t>Słownie:</t>
  </si>
  <si>
    <t>Data i podpis</t>
  </si>
  <si>
    <t>Płock dn</t>
  </si>
  <si>
    <t>Pieprz cayenne</t>
  </si>
  <si>
    <t>Mąka kukurydziana</t>
  </si>
  <si>
    <t>Sól 1kg</t>
  </si>
  <si>
    <t>Ryż 1 kg</t>
  </si>
  <si>
    <t>Musztarda sarepska 180g</t>
  </si>
  <si>
    <t>Herbata Lipton expres 100szt</t>
  </si>
  <si>
    <t>Kasza gryczana biała 1kg</t>
  </si>
  <si>
    <t>Ocet winny biały 250g</t>
  </si>
  <si>
    <t>Pieprz mielony cytrynowy 25g</t>
  </si>
  <si>
    <t>Serek Almette 150g</t>
  </si>
  <si>
    <t>Fasola sucha drobna 400g</t>
  </si>
  <si>
    <t>Żelatyna spożywcza 50g</t>
  </si>
  <si>
    <t>Ryż Sonko torebki 4X100</t>
  </si>
  <si>
    <t>Serek topiony Hochland 92g</t>
  </si>
  <si>
    <t>Sok 100% szkło Tymbark 220ml</t>
  </si>
  <si>
    <t>Sok 100% szkło Fortuna 300ml</t>
  </si>
  <si>
    <t>Kasza kuskus 500g</t>
  </si>
  <si>
    <t>Kajmak krówka gostynińska</t>
  </si>
  <si>
    <t>Zapach śmietankowy</t>
  </si>
  <si>
    <t>Ser żółty parmezan 100g</t>
  </si>
  <si>
    <t>Ser twarogowy w wiaderku</t>
  </si>
  <si>
    <t>Jogurt naturalny typu greckiego 350g</t>
  </si>
  <si>
    <t>szt.</t>
  </si>
  <si>
    <t>Zakwas z białego barszczu</t>
  </si>
  <si>
    <t>Serek mozarella kulka</t>
  </si>
  <si>
    <t>Sok 100% Hortex 300ml</t>
  </si>
  <si>
    <t>Sok 100% Tarczyn 300ml</t>
  </si>
  <si>
    <t>Załącznik nr 3</t>
  </si>
  <si>
    <t>Kasza gryczana palona 1kg</t>
  </si>
  <si>
    <t xml:space="preserve">Kasza pęczak 500g </t>
  </si>
  <si>
    <t>Czekolada gorzka/mleczna Wedel 100g</t>
  </si>
  <si>
    <t>Galaretka 72 g</t>
  </si>
  <si>
    <t>Olej kujawski/rzepakowy 1l</t>
  </si>
  <si>
    <t>Powidła śliwkowe 250g</t>
  </si>
  <si>
    <t xml:space="preserve">„Sukcesywna dostawa artykułów spożywczych dla
III Liceum Ogólnokształcącego z Oddziałami Dwujęzycznymi im. Marii Dąbrowskiej w Płocku na okres I-XII 2026 roku”
</t>
  </si>
  <si>
    <t>Ilość zaplanowana na okres I -XII 2026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</si>
</sst>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8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24">
    <xf numFmtId="0" fontId="0" fillId="0" borderId="0" xfId="0"/>
    <xf numFmtId="4" fontId="0" fillId="0" borderId="0" xfId="0" applyNumberFormat="1"/>
    <xf numFmtId="0" fontId="2" fillId="0" borderId="1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left" wrapText="1"/>
    </xf>
    <xf numFmtId="4" fontId="2" fillId="0" borderId="1" xfId="0" applyNumberFormat="1" applyFont="1" applyFill="1" applyBorder="1" applyAlignment="1">
      <alignment horizontal="left" wrapText="1"/>
    </xf>
    <xf numFmtId="2" fontId="0" fillId="0" borderId="3" xfId="0" applyNumberFormat="1" applyFont="1" applyFill="1" applyBorder="1"/>
    <xf numFmtId="1" fontId="3" fillId="0" borderId="1" xfId="0" applyNumberFormat="1" applyFont="1" applyFill="1" applyBorder="1"/>
    <xf numFmtId="10" fontId="2" fillId="0" borderId="1" xfId="0" applyNumberFormat="1" applyFont="1" applyFill="1" applyBorder="1" applyAlignment="1">
      <alignment horizontal="left" wrapText="1"/>
    </xf>
    <xf numFmtId="0" fontId="3" fillId="0" borderId="1" xfId="0" applyFont="1" applyFill="1" applyBorder="1"/>
    <xf numFmtId="0" fontId="2" fillId="0" borderId="1" xfId="0" applyNumberFormat="1" applyFont="1" applyFill="1" applyBorder="1" applyAlignment="1">
      <alignment wrapText="1"/>
    </xf>
    <xf numFmtId="10" fontId="3" fillId="0" borderId="1" xfId="0" applyNumberFormat="1" applyFont="1" applyFill="1" applyBorder="1"/>
    <xf numFmtId="0" fontId="3" fillId="0" borderId="1" xfId="0" applyFont="1" applyFill="1" applyBorder="1" applyAlignment="1"/>
    <xf numFmtId="0" fontId="0" fillId="0" borderId="0" xfId="0" applyFill="1"/>
    <xf numFmtId="0" fontId="0" fillId="0" borderId="3" xfId="0" applyFont="1" applyFill="1" applyBorder="1"/>
    <xf numFmtId="164" fontId="5" fillId="0" borderId="4" xfId="1" applyFont="1" applyFill="1" applyBorder="1" applyAlignment="1">
      <alignment horizontal="left" wrapText="1"/>
    </xf>
    <xf numFmtId="2" fontId="3" fillId="0" borderId="1" xfId="0" applyNumberFormat="1" applyFont="1" applyFill="1" applyBorder="1"/>
    <xf numFmtId="0" fontId="0" fillId="0" borderId="0" xfId="0" applyAlignment="1">
      <alignment horizontal="right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1" xfId="0" applyNumberFormat="1" applyFont="1" applyFill="1" applyBorder="1" applyAlignment="1">
      <alignment horizontal="left" wrapText="1"/>
    </xf>
    <xf numFmtId="0" fontId="0" fillId="0" borderId="1" xfId="0" applyBorder="1" applyAlignment="1">
      <alignment horizontal="center" vertical="center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4"/>
  <sheetViews>
    <sheetView tabSelected="1" zoomScale="150" zoomScaleNormal="150" workbookViewId="0">
      <selection activeCell="D14" sqref="D14"/>
    </sheetView>
  </sheetViews>
  <sheetFormatPr defaultRowHeight="15" x14ac:dyDescent="0.25"/>
  <cols>
    <col min="1" max="1" width="3.5703125" customWidth="1"/>
    <col min="2" max="2" width="26.28515625" customWidth="1"/>
    <col min="3" max="3" width="4.85546875" customWidth="1"/>
    <col min="4" max="4" width="10.140625" customWidth="1"/>
    <col min="5" max="5" width="9.85546875" customWidth="1"/>
    <col min="6" max="6" width="10.42578125" customWidth="1"/>
    <col min="7" max="7" width="9.28515625" customWidth="1"/>
  </cols>
  <sheetData>
    <row r="1" spans="1:7" x14ac:dyDescent="0.25">
      <c r="B1" s="16" t="s">
        <v>114</v>
      </c>
      <c r="C1" s="16"/>
      <c r="D1" s="16"/>
      <c r="E1" s="16"/>
      <c r="F1" s="16"/>
      <c r="G1" s="16"/>
    </row>
    <row r="2" spans="1:7" x14ac:dyDescent="0.25">
      <c r="E2" s="17" t="s">
        <v>86</v>
      </c>
      <c r="F2" s="17"/>
      <c r="G2" s="17"/>
    </row>
    <row r="3" spans="1:7" ht="26.45" customHeight="1" x14ac:dyDescent="0.25"/>
    <row r="4" spans="1:7" x14ac:dyDescent="0.25">
      <c r="B4" s="23" t="s">
        <v>69</v>
      </c>
      <c r="C4" s="23"/>
      <c r="D4" s="18"/>
      <c r="E4" s="18"/>
      <c r="F4" s="18"/>
      <c r="G4" s="18"/>
    </row>
    <row r="5" spans="1:7" x14ac:dyDescent="0.25">
      <c r="B5" s="23"/>
      <c r="C5" s="23"/>
      <c r="D5" s="18"/>
      <c r="E5" s="18"/>
      <c r="F5" s="18"/>
      <c r="G5" s="18"/>
    </row>
    <row r="6" spans="1:7" ht="19.5" customHeight="1" x14ac:dyDescent="0.25">
      <c r="B6" s="23"/>
      <c r="C6" s="23"/>
      <c r="D6" s="18"/>
      <c r="E6" s="18"/>
      <c r="F6" s="18"/>
      <c r="G6" s="18"/>
    </row>
    <row r="7" spans="1:7" ht="19.5" customHeight="1" x14ac:dyDescent="0.25">
      <c r="B7" s="23" t="s">
        <v>68</v>
      </c>
      <c r="C7" s="23"/>
      <c r="D7" s="18"/>
      <c r="E7" s="18"/>
      <c r="F7" s="18"/>
      <c r="G7" s="18"/>
    </row>
    <row r="8" spans="1:7" ht="19.5" customHeight="1" x14ac:dyDescent="0.25">
      <c r="B8" s="23" t="s">
        <v>67</v>
      </c>
      <c r="C8" s="23"/>
      <c r="D8" s="18"/>
      <c r="E8" s="18"/>
      <c r="F8" s="18"/>
      <c r="G8" s="18"/>
    </row>
    <row r="9" spans="1:7" ht="19.5" customHeight="1" x14ac:dyDescent="0.25">
      <c r="B9" s="23" t="s">
        <v>66</v>
      </c>
      <c r="C9" s="23"/>
      <c r="D9" s="18"/>
      <c r="E9" s="18"/>
      <c r="F9" s="18"/>
      <c r="G9" s="18"/>
    </row>
    <row r="11" spans="1:7" x14ac:dyDescent="0.25">
      <c r="B11" s="20" t="s">
        <v>5</v>
      </c>
      <c r="C11" s="20"/>
      <c r="D11" s="20"/>
      <c r="E11" s="20"/>
      <c r="F11" s="20"/>
      <c r="G11" s="20"/>
    </row>
    <row r="13" spans="1:7" ht="67.5" customHeight="1" x14ac:dyDescent="0.25">
      <c r="A13" s="21" t="s">
        <v>121</v>
      </c>
      <c r="B13" s="21"/>
      <c r="C13" s="21"/>
      <c r="D13" s="21"/>
      <c r="E13" s="21"/>
      <c r="F13" s="21"/>
      <c r="G13" s="21"/>
    </row>
    <row r="14" spans="1:7" ht="43.5" customHeight="1" x14ac:dyDescent="0.25">
      <c r="A14" s="2" t="s">
        <v>0</v>
      </c>
      <c r="B14" s="3" t="s">
        <v>1</v>
      </c>
      <c r="C14" s="3" t="s">
        <v>2</v>
      </c>
      <c r="D14" s="3" t="s">
        <v>122</v>
      </c>
      <c r="E14" s="4" t="s">
        <v>81</v>
      </c>
      <c r="F14" s="3" t="s">
        <v>83</v>
      </c>
      <c r="G14" s="3" t="s">
        <v>82</v>
      </c>
    </row>
    <row r="15" spans="1:7" x14ac:dyDescent="0.25">
      <c r="A15" s="14">
        <v>1</v>
      </c>
      <c r="B15" s="14" t="s">
        <v>6</v>
      </c>
      <c r="C15" s="14" t="s">
        <v>64</v>
      </c>
      <c r="D15" s="6">
        <v>50</v>
      </c>
      <c r="E15" s="4"/>
      <c r="F15" s="7"/>
      <c r="G15" s="15">
        <f>(D15*E15)+(D15*E15)*F15</f>
        <v>0</v>
      </c>
    </row>
    <row r="16" spans="1:7" x14ac:dyDescent="0.25">
      <c r="A16" s="14">
        <v>2</v>
      </c>
      <c r="B16" s="14" t="s">
        <v>9</v>
      </c>
      <c r="C16" s="14" t="s">
        <v>64</v>
      </c>
      <c r="D16" s="6">
        <v>50</v>
      </c>
      <c r="E16" s="4"/>
      <c r="F16" s="7"/>
      <c r="G16" s="15">
        <f t="shared" ref="G16:G79" si="0">(D16*E16)+(D16*E16)*F16</f>
        <v>0</v>
      </c>
    </row>
    <row r="17" spans="1:7" x14ac:dyDescent="0.25">
      <c r="A17" s="14">
        <v>3</v>
      </c>
      <c r="B17" s="14" t="s">
        <v>70</v>
      </c>
      <c r="C17" s="14" t="s">
        <v>3</v>
      </c>
      <c r="D17" s="6">
        <v>24</v>
      </c>
      <c r="E17" s="4"/>
      <c r="F17" s="7"/>
      <c r="G17" s="15">
        <f t="shared" si="0"/>
        <v>0</v>
      </c>
    </row>
    <row r="18" spans="1:7" x14ac:dyDescent="0.25">
      <c r="A18" s="14">
        <v>4</v>
      </c>
      <c r="B18" s="14" t="s">
        <v>78</v>
      </c>
      <c r="C18" s="14" t="s">
        <v>64</v>
      </c>
      <c r="D18" s="6">
        <v>30</v>
      </c>
      <c r="E18" s="4"/>
      <c r="F18" s="7"/>
      <c r="G18" s="15">
        <f t="shared" si="0"/>
        <v>0</v>
      </c>
    </row>
    <row r="19" spans="1:7" x14ac:dyDescent="0.25">
      <c r="A19" s="14">
        <v>5</v>
      </c>
      <c r="B19" s="14" t="s">
        <v>44</v>
      </c>
      <c r="C19" s="14" t="s">
        <v>64</v>
      </c>
      <c r="D19" s="6">
        <v>300</v>
      </c>
      <c r="E19" s="4"/>
      <c r="F19" s="7"/>
      <c r="G19" s="15">
        <f t="shared" si="0"/>
        <v>0</v>
      </c>
    </row>
    <row r="20" spans="1:7" x14ac:dyDescent="0.25">
      <c r="A20" s="14">
        <v>6</v>
      </c>
      <c r="B20" s="14" t="s">
        <v>8</v>
      </c>
      <c r="C20" s="14" t="s">
        <v>4</v>
      </c>
      <c r="D20" s="6">
        <v>140</v>
      </c>
      <c r="E20" s="4"/>
      <c r="F20" s="7"/>
      <c r="G20" s="15">
        <f t="shared" si="0"/>
        <v>0</v>
      </c>
    </row>
    <row r="21" spans="1:7" x14ac:dyDescent="0.25">
      <c r="A21" s="14">
        <v>7</v>
      </c>
      <c r="B21" s="14" t="s">
        <v>7</v>
      </c>
      <c r="C21" s="14" t="s">
        <v>64</v>
      </c>
      <c r="D21" s="6">
        <v>2000</v>
      </c>
      <c r="E21" s="4"/>
      <c r="F21" s="7"/>
      <c r="G21" s="15">
        <f t="shared" si="0"/>
        <v>0</v>
      </c>
    </row>
    <row r="22" spans="1:7" x14ac:dyDescent="0.25">
      <c r="A22" s="14">
        <v>8</v>
      </c>
      <c r="B22" s="14" t="s">
        <v>45</v>
      </c>
      <c r="C22" s="14" t="s">
        <v>64</v>
      </c>
      <c r="D22" s="6">
        <v>40</v>
      </c>
      <c r="E22" s="4"/>
      <c r="F22" s="7"/>
      <c r="G22" s="15">
        <f t="shared" si="0"/>
        <v>0</v>
      </c>
    </row>
    <row r="23" spans="1:7" x14ac:dyDescent="0.25">
      <c r="A23" s="14">
        <v>9</v>
      </c>
      <c r="B23" s="14" t="s">
        <v>29</v>
      </c>
      <c r="C23" s="14" t="s">
        <v>4</v>
      </c>
      <c r="D23" s="6">
        <v>150</v>
      </c>
      <c r="E23" s="4"/>
      <c r="F23" s="7"/>
      <c r="G23" s="15">
        <f t="shared" si="0"/>
        <v>0</v>
      </c>
    </row>
    <row r="24" spans="1:7" x14ac:dyDescent="0.25">
      <c r="A24" s="14">
        <v>10</v>
      </c>
      <c r="B24" s="14" t="s">
        <v>60</v>
      </c>
      <c r="C24" s="14" t="s">
        <v>64</v>
      </c>
      <c r="D24" s="6">
        <v>30</v>
      </c>
      <c r="E24" s="4"/>
      <c r="F24" s="7"/>
      <c r="G24" s="15">
        <f t="shared" si="0"/>
        <v>0</v>
      </c>
    </row>
    <row r="25" spans="1:7" x14ac:dyDescent="0.25">
      <c r="A25" s="14">
        <v>11</v>
      </c>
      <c r="B25" s="14" t="s">
        <v>46</v>
      </c>
      <c r="C25" s="14" t="s">
        <v>64</v>
      </c>
      <c r="D25" s="6">
        <v>120</v>
      </c>
      <c r="E25" s="4"/>
      <c r="F25" s="7"/>
      <c r="G25" s="15">
        <f t="shared" si="0"/>
        <v>0</v>
      </c>
    </row>
    <row r="26" spans="1:7" x14ac:dyDescent="0.25">
      <c r="A26" s="14">
        <v>12</v>
      </c>
      <c r="B26" s="14" t="s">
        <v>76</v>
      </c>
      <c r="C26" s="14" t="s">
        <v>64</v>
      </c>
      <c r="D26" s="6">
        <v>30</v>
      </c>
      <c r="E26" s="4"/>
      <c r="F26" s="7"/>
      <c r="G26" s="15">
        <f t="shared" si="0"/>
        <v>0</v>
      </c>
    </row>
    <row r="27" spans="1:7" ht="23.25" x14ac:dyDescent="0.25">
      <c r="A27" s="14">
        <v>13</v>
      </c>
      <c r="B27" s="14" t="s">
        <v>117</v>
      </c>
      <c r="C27" s="14" t="s">
        <v>64</v>
      </c>
      <c r="D27" s="6">
        <v>400</v>
      </c>
      <c r="E27" s="4"/>
      <c r="F27" s="7"/>
      <c r="G27" s="15">
        <f t="shared" si="0"/>
        <v>0</v>
      </c>
    </row>
    <row r="28" spans="1:7" x14ac:dyDescent="0.25">
      <c r="A28" s="14">
        <v>14</v>
      </c>
      <c r="B28" s="14" t="s">
        <v>47</v>
      </c>
      <c r="C28" s="14" t="s">
        <v>64</v>
      </c>
      <c r="D28" s="6">
        <v>20</v>
      </c>
      <c r="E28" s="4"/>
      <c r="F28" s="7"/>
      <c r="G28" s="15">
        <f t="shared" si="0"/>
        <v>0</v>
      </c>
    </row>
    <row r="29" spans="1:7" x14ac:dyDescent="0.25">
      <c r="A29" s="14">
        <v>15</v>
      </c>
      <c r="B29" s="14" t="s">
        <v>33</v>
      </c>
      <c r="C29" s="14" t="s">
        <v>64</v>
      </c>
      <c r="D29" s="6">
        <v>12</v>
      </c>
      <c r="E29" s="4"/>
      <c r="F29" s="7"/>
      <c r="G29" s="15">
        <f t="shared" si="0"/>
        <v>0</v>
      </c>
    </row>
    <row r="30" spans="1:7" x14ac:dyDescent="0.25">
      <c r="A30" s="14">
        <v>16</v>
      </c>
      <c r="B30" s="14" t="s">
        <v>37</v>
      </c>
      <c r="C30" s="14" t="s">
        <v>64</v>
      </c>
      <c r="D30" s="6">
        <v>50</v>
      </c>
      <c r="E30" s="4"/>
      <c r="F30" s="7"/>
      <c r="G30" s="15">
        <f t="shared" si="0"/>
        <v>0</v>
      </c>
    </row>
    <row r="31" spans="1:7" x14ac:dyDescent="0.25">
      <c r="A31" s="14">
        <v>17</v>
      </c>
      <c r="B31" s="14" t="s">
        <v>97</v>
      </c>
      <c r="C31" s="14" t="s">
        <v>3</v>
      </c>
      <c r="D31" s="6">
        <v>80</v>
      </c>
      <c r="E31" s="4"/>
      <c r="F31" s="7"/>
      <c r="G31" s="15">
        <f t="shared" si="0"/>
        <v>0</v>
      </c>
    </row>
    <row r="32" spans="1:7" x14ac:dyDescent="0.25">
      <c r="A32" s="14">
        <v>18</v>
      </c>
      <c r="B32" s="14" t="s">
        <v>11</v>
      </c>
      <c r="C32" s="14" t="s">
        <v>64</v>
      </c>
      <c r="D32" s="6">
        <v>60</v>
      </c>
      <c r="E32" s="4"/>
      <c r="F32" s="7"/>
      <c r="G32" s="15">
        <f t="shared" si="0"/>
        <v>0</v>
      </c>
    </row>
    <row r="33" spans="1:7" x14ac:dyDescent="0.25">
      <c r="A33" s="14">
        <v>19</v>
      </c>
      <c r="B33" s="14" t="s">
        <v>118</v>
      </c>
      <c r="C33" s="14" t="s">
        <v>109</v>
      </c>
      <c r="D33" s="6">
        <v>40</v>
      </c>
      <c r="E33" s="4"/>
      <c r="F33" s="7"/>
      <c r="G33" s="15">
        <f t="shared" si="0"/>
        <v>0</v>
      </c>
    </row>
    <row r="34" spans="1:7" x14ac:dyDescent="0.25">
      <c r="A34" s="14">
        <v>20</v>
      </c>
      <c r="B34" s="14" t="s">
        <v>73</v>
      </c>
      <c r="C34" s="14" t="s">
        <v>64</v>
      </c>
      <c r="D34" s="6">
        <v>10</v>
      </c>
      <c r="E34" s="4"/>
      <c r="F34" s="7"/>
      <c r="G34" s="15">
        <f t="shared" si="0"/>
        <v>0</v>
      </c>
    </row>
    <row r="35" spans="1:7" x14ac:dyDescent="0.25">
      <c r="A35" s="14">
        <v>21</v>
      </c>
      <c r="B35" s="14" t="s">
        <v>10</v>
      </c>
      <c r="C35" s="14" t="s">
        <v>64</v>
      </c>
      <c r="D35" s="6">
        <v>60</v>
      </c>
      <c r="E35" s="4"/>
      <c r="F35" s="7"/>
      <c r="G35" s="15">
        <f t="shared" si="0"/>
        <v>0</v>
      </c>
    </row>
    <row r="36" spans="1:7" x14ac:dyDescent="0.25">
      <c r="A36" s="14">
        <v>22</v>
      </c>
      <c r="B36" s="14" t="s">
        <v>27</v>
      </c>
      <c r="C36" s="14" t="s">
        <v>64</v>
      </c>
      <c r="D36" s="6">
        <v>150</v>
      </c>
      <c r="E36" s="4"/>
      <c r="F36" s="7"/>
      <c r="G36" s="15">
        <f t="shared" si="0"/>
        <v>0</v>
      </c>
    </row>
    <row r="37" spans="1:7" x14ac:dyDescent="0.25">
      <c r="A37" s="14">
        <v>23</v>
      </c>
      <c r="B37" s="14" t="s">
        <v>92</v>
      </c>
      <c r="C37" s="14" t="s">
        <v>64</v>
      </c>
      <c r="D37" s="6">
        <v>6</v>
      </c>
      <c r="E37" s="4"/>
      <c r="F37" s="7"/>
      <c r="G37" s="15">
        <f t="shared" si="0"/>
        <v>0</v>
      </c>
    </row>
    <row r="38" spans="1:7" x14ac:dyDescent="0.25">
      <c r="A38" s="14">
        <v>24</v>
      </c>
      <c r="B38" s="14" t="s">
        <v>77</v>
      </c>
      <c r="C38" s="14" t="s">
        <v>3</v>
      </c>
      <c r="D38" s="6">
        <v>40</v>
      </c>
      <c r="E38" s="4"/>
      <c r="F38" s="7"/>
      <c r="G38" s="15">
        <f t="shared" si="0"/>
        <v>0</v>
      </c>
    </row>
    <row r="39" spans="1:7" x14ac:dyDescent="0.25">
      <c r="A39" s="14">
        <v>25</v>
      </c>
      <c r="B39" s="14" t="s">
        <v>30</v>
      </c>
      <c r="C39" s="14" t="s">
        <v>64</v>
      </c>
      <c r="D39" s="6">
        <v>1120</v>
      </c>
      <c r="E39" s="4"/>
      <c r="F39" s="7"/>
      <c r="G39" s="15">
        <f t="shared" si="0"/>
        <v>0</v>
      </c>
    </row>
    <row r="40" spans="1:7" x14ac:dyDescent="0.25">
      <c r="A40" s="14">
        <v>26</v>
      </c>
      <c r="B40" s="14" t="s">
        <v>36</v>
      </c>
      <c r="C40" s="14" t="s">
        <v>64</v>
      </c>
      <c r="D40" s="6">
        <v>560</v>
      </c>
      <c r="E40" s="4"/>
      <c r="F40" s="7"/>
      <c r="G40" s="15">
        <f t="shared" si="0"/>
        <v>0</v>
      </c>
    </row>
    <row r="41" spans="1:7" x14ac:dyDescent="0.25">
      <c r="A41" s="14">
        <v>27</v>
      </c>
      <c r="B41" s="14" t="s">
        <v>12</v>
      </c>
      <c r="C41" s="14" t="s">
        <v>64</v>
      </c>
      <c r="D41" s="6">
        <v>800</v>
      </c>
      <c r="E41" s="4"/>
      <c r="F41" s="7"/>
      <c r="G41" s="15">
        <f t="shared" si="0"/>
        <v>0</v>
      </c>
    </row>
    <row r="42" spans="1:7" x14ac:dyDescent="0.25">
      <c r="A42" s="14">
        <v>28</v>
      </c>
      <c r="B42" s="14" t="s">
        <v>108</v>
      </c>
      <c r="C42" s="14" t="s">
        <v>109</v>
      </c>
      <c r="D42" s="6">
        <v>80</v>
      </c>
      <c r="E42" s="4"/>
      <c r="F42" s="7"/>
      <c r="G42" s="15">
        <f t="shared" si="0"/>
        <v>0</v>
      </c>
    </row>
    <row r="43" spans="1:7" x14ac:dyDescent="0.25">
      <c r="A43" s="14">
        <v>29</v>
      </c>
      <c r="B43" s="14" t="s">
        <v>104</v>
      </c>
      <c r="C43" s="14" t="s">
        <v>3</v>
      </c>
      <c r="D43" s="6">
        <v>10</v>
      </c>
      <c r="E43" s="4"/>
      <c r="F43" s="7"/>
      <c r="G43" s="15">
        <f t="shared" si="0"/>
        <v>0</v>
      </c>
    </row>
    <row r="44" spans="1:7" x14ac:dyDescent="0.25">
      <c r="A44" s="14">
        <v>30</v>
      </c>
      <c r="B44" s="14" t="s">
        <v>48</v>
      </c>
      <c r="C44" s="14" t="s">
        <v>64</v>
      </c>
      <c r="D44" s="6">
        <v>15</v>
      </c>
      <c r="E44" s="4"/>
      <c r="F44" s="7"/>
      <c r="G44" s="15">
        <f t="shared" si="0"/>
        <v>0</v>
      </c>
    </row>
    <row r="45" spans="1:7" x14ac:dyDescent="0.25">
      <c r="A45" s="14">
        <v>31</v>
      </c>
      <c r="B45" s="14" t="s">
        <v>93</v>
      </c>
      <c r="C45" s="14" t="s">
        <v>4</v>
      </c>
      <c r="D45" s="6">
        <v>16</v>
      </c>
      <c r="E45" s="4"/>
      <c r="F45" s="7"/>
      <c r="G45" s="15">
        <f t="shared" si="0"/>
        <v>0</v>
      </c>
    </row>
    <row r="46" spans="1:7" x14ac:dyDescent="0.25">
      <c r="A46" s="14">
        <v>32</v>
      </c>
      <c r="B46" s="14" t="s">
        <v>115</v>
      </c>
      <c r="C46" s="14" t="s">
        <v>4</v>
      </c>
      <c r="D46" s="6">
        <v>40</v>
      </c>
      <c r="E46" s="4"/>
      <c r="F46" s="7"/>
      <c r="G46" s="15">
        <f t="shared" si="0"/>
        <v>0</v>
      </c>
    </row>
    <row r="47" spans="1:7" x14ac:dyDescent="0.25">
      <c r="A47" s="14">
        <v>33</v>
      </c>
      <c r="B47" s="14" t="s">
        <v>13</v>
      </c>
      <c r="C47" s="14" t="s">
        <v>4</v>
      </c>
      <c r="D47" s="6">
        <v>100</v>
      </c>
      <c r="E47" s="4"/>
      <c r="F47" s="7"/>
      <c r="G47" s="15">
        <f t="shared" si="0"/>
        <v>0</v>
      </c>
    </row>
    <row r="48" spans="1:7" x14ac:dyDescent="0.25">
      <c r="A48" s="14">
        <v>34</v>
      </c>
      <c r="B48" s="14" t="s">
        <v>103</v>
      </c>
      <c r="C48" s="14" t="s">
        <v>3</v>
      </c>
      <c r="D48" s="6">
        <v>24</v>
      </c>
      <c r="E48" s="4"/>
      <c r="F48" s="7"/>
      <c r="G48" s="15">
        <f t="shared" si="0"/>
        <v>0</v>
      </c>
    </row>
    <row r="49" spans="1:7" x14ac:dyDescent="0.25">
      <c r="A49" s="14">
        <v>35</v>
      </c>
      <c r="B49" s="14" t="s">
        <v>50</v>
      </c>
      <c r="C49" s="14" t="s">
        <v>4</v>
      </c>
      <c r="D49" s="6">
        <v>40</v>
      </c>
      <c r="E49" s="4"/>
      <c r="F49" s="7"/>
      <c r="G49" s="15">
        <f t="shared" si="0"/>
        <v>0</v>
      </c>
    </row>
    <row r="50" spans="1:7" x14ac:dyDescent="0.25">
      <c r="A50" s="14">
        <v>36</v>
      </c>
      <c r="B50" s="14" t="s">
        <v>116</v>
      </c>
      <c r="C50" s="14" t="s">
        <v>64</v>
      </c>
      <c r="D50" s="6">
        <v>120</v>
      </c>
      <c r="E50" s="4"/>
      <c r="F50" s="7"/>
      <c r="G50" s="15">
        <f t="shared" si="0"/>
        <v>0</v>
      </c>
    </row>
    <row r="51" spans="1:7" x14ac:dyDescent="0.25">
      <c r="A51" s="14">
        <v>37</v>
      </c>
      <c r="B51" s="14" t="s">
        <v>51</v>
      </c>
      <c r="C51" s="14" t="s">
        <v>64</v>
      </c>
      <c r="D51" s="6">
        <v>60</v>
      </c>
      <c r="E51" s="4"/>
      <c r="F51" s="7"/>
      <c r="G51" s="15">
        <f t="shared" si="0"/>
        <v>0</v>
      </c>
    </row>
    <row r="52" spans="1:7" x14ac:dyDescent="0.25">
      <c r="A52" s="14">
        <v>38</v>
      </c>
      <c r="B52" s="14" t="s">
        <v>58</v>
      </c>
      <c r="C52" s="14" t="s">
        <v>64</v>
      </c>
      <c r="D52" s="6">
        <v>30</v>
      </c>
      <c r="E52" s="4"/>
      <c r="F52" s="7"/>
      <c r="G52" s="15">
        <f t="shared" si="0"/>
        <v>0</v>
      </c>
    </row>
    <row r="53" spans="1:7" x14ac:dyDescent="0.25">
      <c r="A53" s="14">
        <v>39</v>
      </c>
      <c r="B53" s="14" t="s">
        <v>62</v>
      </c>
      <c r="C53" s="14" t="s">
        <v>3</v>
      </c>
      <c r="D53" s="6">
        <v>180</v>
      </c>
      <c r="E53" s="4"/>
      <c r="F53" s="7"/>
      <c r="G53" s="15">
        <f t="shared" si="0"/>
        <v>0</v>
      </c>
    </row>
    <row r="54" spans="1:7" x14ac:dyDescent="0.25">
      <c r="A54" s="14">
        <v>40</v>
      </c>
      <c r="B54" s="14" t="s">
        <v>14</v>
      </c>
      <c r="C54" s="14" t="s">
        <v>64</v>
      </c>
      <c r="D54" s="6">
        <v>100</v>
      </c>
      <c r="E54" s="4"/>
      <c r="F54" s="7"/>
      <c r="G54" s="15">
        <f t="shared" si="0"/>
        <v>0</v>
      </c>
    </row>
    <row r="55" spans="1:7" x14ac:dyDescent="0.25">
      <c r="A55" s="14">
        <v>41</v>
      </c>
      <c r="B55" s="14" t="s">
        <v>65</v>
      </c>
      <c r="C55" s="14" t="s">
        <v>3</v>
      </c>
      <c r="D55" s="6">
        <v>50</v>
      </c>
      <c r="E55" s="4"/>
      <c r="F55" s="7"/>
      <c r="G55" s="15">
        <f t="shared" si="0"/>
        <v>0</v>
      </c>
    </row>
    <row r="56" spans="1:7" x14ac:dyDescent="0.25">
      <c r="A56" s="14">
        <v>42</v>
      </c>
      <c r="B56" s="14" t="s">
        <v>15</v>
      </c>
      <c r="C56" s="14" t="s">
        <v>64</v>
      </c>
      <c r="D56" s="6">
        <v>50</v>
      </c>
      <c r="E56" s="4"/>
      <c r="F56" s="7"/>
      <c r="G56" s="15">
        <f t="shared" si="0"/>
        <v>0</v>
      </c>
    </row>
    <row r="57" spans="1:7" x14ac:dyDescent="0.25">
      <c r="A57" s="14">
        <v>43</v>
      </c>
      <c r="B57" s="14" t="s">
        <v>16</v>
      </c>
      <c r="C57" s="14" t="s">
        <v>64</v>
      </c>
      <c r="D57" s="6">
        <v>120</v>
      </c>
      <c r="E57" s="4"/>
      <c r="F57" s="7"/>
      <c r="G57" s="15">
        <f t="shared" si="0"/>
        <v>0</v>
      </c>
    </row>
    <row r="58" spans="1:7" x14ac:dyDescent="0.25">
      <c r="A58" s="14">
        <v>44</v>
      </c>
      <c r="B58" s="14" t="s">
        <v>41</v>
      </c>
      <c r="C58" s="14" t="s">
        <v>64</v>
      </c>
      <c r="D58" s="6">
        <v>170</v>
      </c>
      <c r="E58" s="4"/>
      <c r="F58" s="7"/>
      <c r="G58" s="15">
        <f t="shared" si="0"/>
        <v>0</v>
      </c>
    </row>
    <row r="59" spans="1:7" x14ac:dyDescent="0.25">
      <c r="A59" s="14">
        <v>45</v>
      </c>
      <c r="B59" s="14" t="s">
        <v>52</v>
      </c>
      <c r="C59" s="14" t="s">
        <v>64</v>
      </c>
      <c r="D59" s="6">
        <v>240</v>
      </c>
      <c r="E59" s="4"/>
      <c r="F59" s="7"/>
      <c r="G59" s="15">
        <f t="shared" si="0"/>
        <v>0</v>
      </c>
    </row>
    <row r="60" spans="1:7" x14ac:dyDescent="0.25">
      <c r="A60" s="14">
        <v>46</v>
      </c>
      <c r="B60" s="14" t="s">
        <v>54</v>
      </c>
      <c r="C60" s="14" t="s">
        <v>64</v>
      </c>
      <c r="D60" s="6">
        <v>400</v>
      </c>
      <c r="E60" s="4"/>
      <c r="F60" s="7"/>
      <c r="G60" s="15">
        <f t="shared" si="0"/>
        <v>0</v>
      </c>
    </row>
    <row r="61" spans="1:7" x14ac:dyDescent="0.25">
      <c r="A61" s="14">
        <v>47</v>
      </c>
      <c r="B61" s="14" t="s">
        <v>55</v>
      </c>
      <c r="C61" s="14" t="s">
        <v>64</v>
      </c>
      <c r="D61" s="6">
        <v>400</v>
      </c>
      <c r="E61" s="4"/>
      <c r="F61" s="7"/>
      <c r="G61" s="15">
        <f t="shared" si="0"/>
        <v>0</v>
      </c>
    </row>
    <row r="62" spans="1:7" x14ac:dyDescent="0.25">
      <c r="A62" s="14">
        <v>48</v>
      </c>
      <c r="B62" s="14" t="s">
        <v>53</v>
      </c>
      <c r="C62" s="14" t="s">
        <v>64</v>
      </c>
      <c r="D62" s="6">
        <v>400</v>
      </c>
      <c r="E62" s="4"/>
      <c r="F62" s="7"/>
      <c r="G62" s="15">
        <f t="shared" si="0"/>
        <v>0</v>
      </c>
    </row>
    <row r="63" spans="1:7" x14ac:dyDescent="0.25">
      <c r="A63" s="14">
        <v>49</v>
      </c>
      <c r="B63" s="14" t="s">
        <v>74</v>
      </c>
      <c r="C63" s="14" t="s">
        <v>64</v>
      </c>
      <c r="D63" s="6">
        <v>10</v>
      </c>
      <c r="E63" s="4"/>
      <c r="F63" s="7"/>
      <c r="G63" s="15">
        <f t="shared" si="0"/>
        <v>0</v>
      </c>
    </row>
    <row r="64" spans="1:7" x14ac:dyDescent="0.25">
      <c r="A64" s="14">
        <v>50</v>
      </c>
      <c r="B64" s="14" t="s">
        <v>71</v>
      </c>
      <c r="C64" s="14" t="s">
        <v>64</v>
      </c>
      <c r="D64" s="6">
        <v>720</v>
      </c>
      <c r="E64" s="4"/>
      <c r="F64" s="7"/>
      <c r="G64" s="15">
        <f t="shared" si="0"/>
        <v>0</v>
      </c>
    </row>
    <row r="65" spans="1:7" x14ac:dyDescent="0.25">
      <c r="A65" s="14">
        <v>51</v>
      </c>
      <c r="B65" s="14" t="s">
        <v>88</v>
      </c>
      <c r="C65" s="14" t="s">
        <v>4</v>
      </c>
      <c r="D65" s="6">
        <v>10</v>
      </c>
      <c r="E65" s="4"/>
      <c r="F65" s="7"/>
      <c r="G65" s="15">
        <f t="shared" si="0"/>
        <v>0</v>
      </c>
    </row>
    <row r="66" spans="1:7" x14ac:dyDescent="0.25">
      <c r="A66" s="14">
        <v>52</v>
      </c>
      <c r="B66" s="14" t="s">
        <v>17</v>
      </c>
      <c r="C66" s="14" t="s">
        <v>4</v>
      </c>
      <c r="D66" s="6">
        <v>400</v>
      </c>
      <c r="E66" s="4"/>
      <c r="F66" s="7"/>
      <c r="G66" s="15">
        <f t="shared" si="0"/>
        <v>0</v>
      </c>
    </row>
    <row r="67" spans="1:7" x14ac:dyDescent="0.25">
      <c r="A67" s="14">
        <v>53</v>
      </c>
      <c r="B67" s="14" t="s">
        <v>31</v>
      </c>
      <c r="C67" s="14" t="s">
        <v>4</v>
      </c>
      <c r="D67" s="6">
        <v>20</v>
      </c>
      <c r="E67" s="4"/>
      <c r="F67" s="7"/>
      <c r="G67" s="15">
        <f t="shared" si="0"/>
        <v>0</v>
      </c>
    </row>
    <row r="68" spans="1:7" x14ac:dyDescent="0.25">
      <c r="A68" s="14">
        <v>54</v>
      </c>
      <c r="B68" s="14" t="s">
        <v>38</v>
      </c>
      <c r="C68" s="14" t="s">
        <v>64</v>
      </c>
      <c r="D68" s="6">
        <v>20</v>
      </c>
      <c r="E68" s="4"/>
      <c r="F68" s="7"/>
      <c r="G68" s="15">
        <f t="shared" si="0"/>
        <v>0</v>
      </c>
    </row>
    <row r="69" spans="1:7" x14ac:dyDescent="0.25">
      <c r="A69" s="14">
        <v>55</v>
      </c>
      <c r="B69" s="14" t="s">
        <v>72</v>
      </c>
      <c r="C69" s="14" t="s">
        <v>80</v>
      </c>
      <c r="D69" s="6">
        <v>150</v>
      </c>
      <c r="E69" s="4"/>
      <c r="F69" s="7"/>
      <c r="G69" s="15">
        <f t="shared" si="0"/>
        <v>0</v>
      </c>
    </row>
    <row r="70" spans="1:7" x14ac:dyDescent="0.25">
      <c r="A70" s="14">
        <v>56</v>
      </c>
      <c r="B70" s="14" t="s">
        <v>40</v>
      </c>
      <c r="C70" s="14" t="s">
        <v>64</v>
      </c>
      <c r="D70" s="6">
        <v>40</v>
      </c>
      <c r="E70" s="4"/>
      <c r="F70" s="7"/>
      <c r="G70" s="15">
        <f t="shared" si="0"/>
        <v>0</v>
      </c>
    </row>
    <row r="71" spans="1:7" x14ac:dyDescent="0.25">
      <c r="A71" s="14">
        <v>57</v>
      </c>
      <c r="B71" s="14" t="s">
        <v>91</v>
      </c>
      <c r="C71" s="14" t="s">
        <v>64</v>
      </c>
      <c r="D71" s="6">
        <v>40</v>
      </c>
      <c r="E71" s="4"/>
      <c r="F71" s="7"/>
      <c r="G71" s="15">
        <f t="shared" si="0"/>
        <v>0</v>
      </c>
    </row>
    <row r="72" spans="1:7" x14ac:dyDescent="0.25">
      <c r="A72" s="14">
        <v>58</v>
      </c>
      <c r="B72" s="14" t="s">
        <v>75</v>
      </c>
      <c r="C72" s="14" t="s">
        <v>64</v>
      </c>
      <c r="D72" s="6">
        <v>50</v>
      </c>
      <c r="E72" s="4"/>
      <c r="F72" s="7"/>
      <c r="G72" s="15">
        <f t="shared" si="0"/>
        <v>0</v>
      </c>
    </row>
    <row r="73" spans="1:7" x14ac:dyDescent="0.25">
      <c r="A73" s="14">
        <v>59</v>
      </c>
      <c r="B73" s="14" t="s">
        <v>42</v>
      </c>
      <c r="C73" s="14" t="s">
        <v>64</v>
      </c>
      <c r="D73" s="6">
        <v>80</v>
      </c>
      <c r="E73" s="4"/>
      <c r="F73" s="7"/>
      <c r="G73" s="15">
        <f t="shared" si="0"/>
        <v>0</v>
      </c>
    </row>
    <row r="74" spans="1:7" x14ac:dyDescent="0.25">
      <c r="A74" s="14">
        <v>60</v>
      </c>
      <c r="B74" s="14" t="s">
        <v>94</v>
      </c>
      <c r="C74" s="14" t="s">
        <v>64</v>
      </c>
      <c r="D74" s="6">
        <v>20</v>
      </c>
      <c r="E74" s="4"/>
      <c r="F74" s="7"/>
      <c r="G74" s="15">
        <f t="shared" si="0"/>
        <v>0</v>
      </c>
    </row>
    <row r="75" spans="1:7" x14ac:dyDescent="0.25">
      <c r="A75" s="14">
        <v>61</v>
      </c>
      <c r="B75" s="14" t="s">
        <v>119</v>
      </c>
      <c r="C75" s="14" t="s">
        <v>64</v>
      </c>
      <c r="D75" s="6">
        <v>1000</v>
      </c>
      <c r="E75" s="4"/>
      <c r="F75" s="7"/>
      <c r="G75" s="15">
        <f t="shared" si="0"/>
        <v>0</v>
      </c>
    </row>
    <row r="76" spans="1:7" x14ac:dyDescent="0.25">
      <c r="A76" s="14">
        <v>62</v>
      </c>
      <c r="B76" s="14" t="s">
        <v>18</v>
      </c>
      <c r="C76" s="14" t="s">
        <v>64</v>
      </c>
      <c r="D76" s="6">
        <v>5</v>
      </c>
      <c r="E76" s="4"/>
      <c r="F76" s="7"/>
      <c r="G76" s="15">
        <f t="shared" si="0"/>
        <v>0</v>
      </c>
    </row>
    <row r="77" spans="1:7" x14ac:dyDescent="0.25">
      <c r="A77" s="14">
        <v>63</v>
      </c>
      <c r="B77" s="14" t="s">
        <v>34</v>
      </c>
      <c r="C77" s="14" t="s">
        <v>64</v>
      </c>
      <c r="D77" s="6">
        <v>25</v>
      </c>
      <c r="E77" s="4"/>
      <c r="F77" s="7"/>
      <c r="G77" s="15">
        <f t="shared" si="0"/>
        <v>0</v>
      </c>
    </row>
    <row r="78" spans="1:7" x14ac:dyDescent="0.25">
      <c r="A78" s="14">
        <v>64</v>
      </c>
      <c r="B78" s="14" t="s">
        <v>19</v>
      </c>
      <c r="C78" s="14" t="s">
        <v>64</v>
      </c>
      <c r="D78" s="6">
        <v>30</v>
      </c>
      <c r="E78" s="4"/>
      <c r="F78" s="7"/>
      <c r="G78" s="15">
        <f t="shared" si="0"/>
        <v>0</v>
      </c>
    </row>
    <row r="79" spans="1:7" x14ac:dyDescent="0.25">
      <c r="A79" s="14">
        <v>65</v>
      </c>
      <c r="B79" s="14" t="s">
        <v>20</v>
      </c>
      <c r="C79" s="14" t="s">
        <v>64</v>
      </c>
      <c r="D79" s="6">
        <v>240</v>
      </c>
      <c r="E79" s="4"/>
      <c r="F79" s="7"/>
      <c r="G79" s="15">
        <f t="shared" si="0"/>
        <v>0</v>
      </c>
    </row>
    <row r="80" spans="1:7" x14ac:dyDescent="0.25">
      <c r="A80" s="14">
        <v>66</v>
      </c>
      <c r="B80" s="14" t="s">
        <v>87</v>
      </c>
      <c r="C80" s="14" t="s">
        <v>64</v>
      </c>
      <c r="D80" s="6">
        <v>20</v>
      </c>
      <c r="E80" s="4"/>
      <c r="F80" s="7"/>
      <c r="G80" s="15">
        <f t="shared" ref="G80:G115" si="1">(D80*E80)+(D80*E80)*F80</f>
        <v>0</v>
      </c>
    </row>
    <row r="81" spans="1:7" x14ac:dyDescent="0.25">
      <c r="A81" s="14">
        <v>67</v>
      </c>
      <c r="B81" s="14" t="s">
        <v>32</v>
      </c>
      <c r="C81" s="14" t="s">
        <v>64</v>
      </c>
      <c r="D81" s="6">
        <v>150</v>
      </c>
      <c r="E81" s="4"/>
      <c r="F81" s="7"/>
      <c r="G81" s="15">
        <f t="shared" si="1"/>
        <v>0</v>
      </c>
    </row>
    <row r="82" spans="1:7" x14ac:dyDescent="0.25">
      <c r="A82" s="14">
        <v>68</v>
      </c>
      <c r="B82" s="14" t="s">
        <v>95</v>
      </c>
      <c r="C82" s="14" t="s">
        <v>64</v>
      </c>
      <c r="D82" s="6">
        <v>12</v>
      </c>
      <c r="E82" s="4"/>
      <c r="F82" s="7"/>
      <c r="G82" s="15">
        <f t="shared" si="1"/>
        <v>0</v>
      </c>
    </row>
    <row r="83" spans="1:7" ht="15" customHeight="1" x14ac:dyDescent="0.25">
      <c r="A83" s="14">
        <v>69</v>
      </c>
      <c r="B83" s="14" t="s">
        <v>22</v>
      </c>
      <c r="C83" s="14" t="s">
        <v>64</v>
      </c>
      <c r="D83" s="6">
        <v>50</v>
      </c>
      <c r="E83" s="9"/>
      <c r="F83" s="7"/>
      <c r="G83" s="15">
        <f t="shared" si="1"/>
        <v>0</v>
      </c>
    </row>
    <row r="84" spans="1:7" x14ac:dyDescent="0.25">
      <c r="A84" s="14">
        <v>70</v>
      </c>
      <c r="B84" s="14" t="s">
        <v>79</v>
      </c>
      <c r="C84" s="14" t="s">
        <v>3</v>
      </c>
      <c r="D84" s="6">
        <v>50</v>
      </c>
      <c r="E84" s="8"/>
      <c r="F84" s="10"/>
      <c r="G84" s="15">
        <f t="shared" si="1"/>
        <v>0</v>
      </c>
    </row>
    <row r="85" spans="1:7" x14ac:dyDescent="0.25">
      <c r="A85" s="14">
        <v>71</v>
      </c>
      <c r="B85" s="14" t="s">
        <v>63</v>
      </c>
      <c r="C85" s="14" t="s">
        <v>3</v>
      </c>
      <c r="D85" s="6">
        <v>150</v>
      </c>
      <c r="E85" s="8"/>
      <c r="F85" s="10"/>
      <c r="G85" s="15">
        <f t="shared" si="1"/>
        <v>0</v>
      </c>
    </row>
    <row r="86" spans="1:7" x14ac:dyDescent="0.25">
      <c r="A86" s="14">
        <v>72</v>
      </c>
      <c r="B86" s="14" t="s">
        <v>120</v>
      </c>
      <c r="C86" s="14" t="s">
        <v>109</v>
      </c>
      <c r="D86" s="6">
        <v>36</v>
      </c>
      <c r="E86" s="8"/>
      <c r="F86" s="10"/>
      <c r="G86" s="15">
        <f t="shared" si="1"/>
        <v>0</v>
      </c>
    </row>
    <row r="87" spans="1:7" x14ac:dyDescent="0.25">
      <c r="A87" s="14">
        <v>73</v>
      </c>
      <c r="B87" s="14" t="s">
        <v>49</v>
      </c>
      <c r="C87" s="14" t="s">
        <v>64</v>
      </c>
      <c r="D87" s="6">
        <v>30</v>
      </c>
      <c r="E87" s="8"/>
      <c r="F87" s="10"/>
      <c r="G87" s="15">
        <f t="shared" si="1"/>
        <v>0</v>
      </c>
    </row>
    <row r="88" spans="1:7" x14ac:dyDescent="0.25">
      <c r="A88" s="14">
        <v>74</v>
      </c>
      <c r="B88" s="14" t="s">
        <v>21</v>
      </c>
      <c r="C88" s="14" t="s">
        <v>64</v>
      </c>
      <c r="D88" s="6">
        <v>40</v>
      </c>
      <c r="E88" s="11"/>
      <c r="F88" s="10"/>
      <c r="G88" s="15">
        <f t="shared" si="1"/>
        <v>0</v>
      </c>
    </row>
    <row r="89" spans="1:7" x14ac:dyDescent="0.25">
      <c r="A89" s="14">
        <v>75</v>
      </c>
      <c r="B89" s="14" t="s">
        <v>35</v>
      </c>
      <c r="C89" s="14" t="s">
        <v>64</v>
      </c>
      <c r="D89" s="6">
        <v>100</v>
      </c>
      <c r="E89" s="8"/>
      <c r="F89" s="10"/>
      <c r="G89" s="15">
        <f t="shared" si="1"/>
        <v>0</v>
      </c>
    </row>
    <row r="90" spans="1:7" x14ac:dyDescent="0.25">
      <c r="A90" s="14">
        <v>76</v>
      </c>
      <c r="B90" s="14" t="s">
        <v>59</v>
      </c>
      <c r="C90" s="14" t="s">
        <v>64</v>
      </c>
      <c r="D90" s="6">
        <v>10</v>
      </c>
      <c r="E90" s="8"/>
      <c r="F90" s="10"/>
      <c r="G90" s="15">
        <f t="shared" si="1"/>
        <v>0</v>
      </c>
    </row>
    <row r="91" spans="1:7" x14ac:dyDescent="0.25">
      <c r="A91" s="14">
        <v>77</v>
      </c>
      <c r="B91" s="14" t="s">
        <v>61</v>
      </c>
      <c r="C91" s="14" t="s">
        <v>64</v>
      </c>
      <c r="D91" s="6">
        <v>10</v>
      </c>
      <c r="E91" s="8"/>
      <c r="F91" s="10"/>
      <c r="G91" s="15">
        <f t="shared" si="1"/>
        <v>0</v>
      </c>
    </row>
    <row r="92" spans="1:7" x14ac:dyDescent="0.25">
      <c r="A92" s="14">
        <v>78</v>
      </c>
      <c r="B92" s="14" t="s">
        <v>90</v>
      </c>
      <c r="C92" s="14" t="s">
        <v>4</v>
      </c>
      <c r="D92" s="6">
        <v>40</v>
      </c>
      <c r="E92" s="8"/>
      <c r="F92" s="10"/>
      <c r="G92" s="15">
        <f t="shared" si="1"/>
        <v>0</v>
      </c>
    </row>
    <row r="93" spans="1:7" x14ac:dyDescent="0.25">
      <c r="A93" s="14">
        <v>79</v>
      </c>
      <c r="B93" s="14" t="s">
        <v>99</v>
      </c>
      <c r="C93" s="14" t="s">
        <v>3</v>
      </c>
      <c r="D93" s="6">
        <v>300</v>
      </c>
      <c r="E93" s="8"/>
      <c r="F93" s="10"/>
      <c r="G93" s="15">
        <f t="shared" si="1"/>
        <v>0</v>
      </c>
    </row>
    <row r="94" spans="1:7" x14ac:dyDescent="0.25">
      <c r="A94" s="14">
        <v>80</v>
      </c>
      <c r="B94" s="14" t="s">
        <v>23</v>
      </c>
      <c r="C94" s="14" t="s">
        <v>4</v>
      </c>
      <c r="D94" s="6">
        <v>600</v>
      </c>
      <c r="E94" s="8"/>
      <c r="F94" s="10"/>
      <c r="G94" s="15">
        <f t="shared" si="1"/>
        <v>0</v>
      </c>
    </row>
    <row r="95" spans="1:7" x14ac:dyDescent="0.25">
      <c r="A95" s="14">
        <v>81</v>
      </c>
      <c r="B95" s="14" t="s">
        <v>28</v>
      </c>
      <c r="C95" s="14" t="s">
        <v>64</v>
      </c>
      <c r="D95" s="6">
        <v>120</v>
      </c>
      <c r="E95" s="8"/>
      <c r="F95" s="10"/>
      <c r="G95" s="15">
        <f t="shared" si="1"/>
        <v>0</v>
      </c>
    </row>
    <row r="96" spans="1:7" x14ac:dyDescent="0.25">
      <c r="A96" s="14">
        <v>82</v>
      </c>
      <c r="B96" s="14" t="s">
        <v>107</v>
      </c>
      <c r="C96" s="14" t="s">
        <v>4</v>
      </c>
      <c r="D96" s="6">
        <v>30</v>
      </c>
      <c r="E96" s="8"/>
      <c r="F96" s="10"/>
      <c r="G96" s="15">
        <f t="shared" si="1"/>
        <v>0</v>
      </c>
    </row>
    <row r="97" spans="1:7" x14ac:dyDescent="0.25">
      <c r="A97" s="14">
        <v>83</v>
      </c>
      <c r="B97" s="14" t="s">
        <v>24</v>
      </c>
      <c r="C97" s="14" t="s">
        <v>4</v>
      </c>
      <c r="D97" s="6">
        <v>100</v>
      </c>
      <c r="E97" s="8"/>
      <c r="F97" s="10"/>
      <c r="G97" s="15">
        <f t="shared" si="1"/>
        <v>0</v>
      </c>
    </row>
    <row r="98" spans="1:7" x14ac:dyDescent="0.25">
      <c r="A98" s="14">
        <v>84</v>
      </c>
      <c r="B98" s="14" t="s">
        <v>106</v>
      </c>
      <c r="C98" s="14" t="s">
        <v>3</v>
      </c>
      <c r="D98" s="6">
        <v>150</v>
      </c>
      <c r="E98" s="8"/>
      <c r="F98" s="10"/>
      <c r="G98" s="15">
        <f t="shared" si="1"/>
        <v>0</v>
      </c>
    </row>
    <row r="99" spans="1:7" x14ac:dyDescent="0.25">
      <c r="A99" s="14">
        <v>85</v>
      </c>
      <c r="B99" s="14" t="s">
        <v>96</v>
      </c>
      <c r="C99" s="14" t="s">
        <v>64</v>
      </c>
      <c r="D99" s="6">
        <v>40</v>
      </c>
      <c r="E99" s="8"/>
      <c r="F99" s="10"/>
      <c r="G99" s="15">
        <f t="shared" si="1"/>
        <v>0</v>
      </c>
    </row>
    <row r="100" spans="1:7" x14ac:dyDescent="0.25">
      <c r="A100" s="14">
        <v>86</v>
      </c>
      <c r="B100" s="14" t="s">
        <v>111</v>
      </c>
      <c r="C100" s="14" t="s">
        <v>3</v>
      </c>
      <c r="D100" s="6">
        <v>150</v>
      </c>
      <c r="E100" s="8"/>
      <c r="F100" s="10"/>
      <c r="G100" s="15">
        <f t="shared" si="1"/>
        <v>0</v>
      </c>
    </row>
    <row r="101" spans="1:7" x14ac:dyDescent="0.25">
      <c r="A101" s="14">
        <v>87</v>
      </c>
      <c r="B101" s="14" t="s">
        <v>100</v>
      </c>
      <c r="C101" s="14" t="s">
        <v>3</v>
      </c>
      <c r="D101" s="6">
        <v>30</v>
      </c>
      <c r="E101" s="8"/>
      <c r="F101" s="10"/>
      <c r="G101" s="15">
        <f t="shared" si="1"/>
        <v>0</v>
      </c>
    </row>
    <row r="102" spans="1:7" x14ac:dyDescent="0.25">
      <c r="A102" s="14">
        <v>88</v>
      </c>
      <c r="B102" s="14" t="s">
        <v>112</v>
      </c>
      <c r="C102" s="14" t="s">
        <v>64</v>
      </c>
      <c r="D102" s="6">
        <v>280</v>
      </c>
      <c r="E102" s="8"/>
      <c r="F102" s="10"/>
      <c r="G102" s="15">
        <f t="shared" si="1"/>
        <v>0</v>
      </c>
    </row>
    <row r="103" spans="1:7" x14ac:dyDescent="0.25">
      <c r="A103" s="14">
        <v>89</v>
      </c>
      <c r="B103" s="14" t="s">
        <v>102</v>
      </c>
      <c r="C103" s="14" t="s">
        <v>3</v>
      </c>
      <c r="D103" s="6">
        <v>280</v>
      </c>
      <c r="E103" s="8"/>
      <c r="F103" s="10"/>
      <c r="G103" s="15">
        <f t="shared" si="1"/>
        <v>0</v>
      </c>
    </row>
    <row r="104" spans="1:7" x14ac:dyDescent="0.25">
      <c r="A104" s="14">
        <v>90</v>
      </c>
      <c r="B104" s="14" t="s">
        <v>101</v>
      </c>
      <c r="C104" s="14" t="s">
        <v>3</v>
      </c>
      <c r="D104" s="6">
        <v>840</v>
      </c>
      <c r="E104" s="8"/>
      <c r="F104" s="10"/>
      <c r="G104" s="15">
        <f t="shared" si="1"/>
        <v>0</v>
      </c>
    </row>
    <row r="105" spans="1:7" x14ac:dyDescent="0.25">
      <c r="A105" s="14">
        <v>91</v>
      </c>
      <c r="B105" s="14" t="s">
        <v>113</v>
      </c>
      <c r="C105" s="14" t="s">
        <v>3</v>
      </c>
      <c r="D105" s="6">
        <v>560</v>
      </c>
      <c r="E105" s="8"/>
      <c r="F105" s="10"/>
      <c r="G105" s="15">
        <f t="shared" si="1"/>
        <v>0</v>
      </c>
    </row>
    <row r="106" spans="1:7" x14ac:dyDescent="0.25">
      <c r="A106" s="14">
        <v>92</v>
      </c>
      <c r="B106" s="14" t="s">
        <v>89</v>
      </c>
      <c r="C106" s="14" t="s">
        <v>4</v>
      </c>
      <c r="D106" s="6">
        <v>200</v>
      </c>
      <c r="E106" s="8"/>
      <c r="F106" s="10"/>
      <c r="G106" s="15">
        <f t="shared" si="1"/>
        <v>0</v>
      </c>
    </row>
    <row r="107" spans="1:7" x14ac:dyDescent="0.25">
      <c r="A107" s="14">
        <v>93</v>
      </c>
      <c r="B107" s="14" t="s">
        <v>25</v>
      </c>
      <c r="C107" s="14" t="s">
        <v>64</v>
      </c>
      <c r="D107" s="6">
        <v>1200</v>
      </c>
      <c r="E107" s="8"/>
      <c r="F107" s="10"/>
      <c r="G107" s="15">
        <f t="shared" si="1"/>
        <v>0</v>
      </c>
    </row>
    <row r="108" spans="1:7" x14ac:dyDescent="0.25">
      <c r="A108" s="14">
        <v>94</v>
      </c>
      <c r="B108" s="14" t="s">
        <v>56</v>
      </c>
      <c r="C108" s="14" t="s">
        <v>64</v>
      </c>
      <c r="D108" s="6">
        <v>30</v>
      </c>
      <c r="E108" s="8"/>
      <c r="F108" s="10"/>
      <c r="G108" s="15">
        <f t="shared" si="1"/>
        <v>0</v>
      </c>
    </row>
    <row r="109" spans="1:7" x14ac:dyDescent="0.25">
      <c r="A109" s="14">
        <v>95</v>
      </c>
      <c r="B109" s="14" t="s">
        <v>39</v>
      </c>
      <c r="C109" s="14" t="s">
        <v>64</v>
      </c>
      <c r="D109" s="6">
        <v>30</v>
      </c>
      <c r="E109" s="8"/>
      <c r="F109" s="10"/>
      <c r="G109" s="15">
        <f t="shared" si="1"/>
        <v>0</v>
      </c>
    </row>
    <row r="110" spans="1:7" x14ac:dyDescent="0.25">
      <c r="A110" s="14">
        <v>96</v>
      </c>
      <c r="B110" s="14" t="s">
        <v>43</v>
      </c>
      <c r="C110" s="14" t="s">
        <v>64</v>
      </c>
      <c r="D110" s="6">
        <v>300</v>
      </c>
      <c r="E110" s="8"/>
      <c r="F110" s="10"/>
      <c r="G110" s="15">
        <f t="shared" si="1"/>
        <v>0</v>
      </c>
    </row>
    <row r="111" spans="1:7" x14ac:dyDescent="0.25">
      <c r="A111" s="14">
        <v>97</v>
      </c>
      <c r="B111" s="14" t="s">
        <v>57</v>
      </c>
      <c r="C111" s="14" t="s">
        <v>64</v>
      </c>
      <c r="D111" s="6">
        <v>20</v>
      </c>
      <c r="E111" s="8"/>
      <c r="F111" s="10"/>
      <c r="G111" s="15">
        <f t="shared" si="1"/>
        <v>0</v>
      </c>
    </row>
    <row r="112" spans="1:7" x14ac:dyDescent="0.25">
      <c r="A112" s="14">
        <v>98</v>
      </c>
      <c r="B112" s="14" t="s">
        <v>110</v>
      </c>
      <c r="C112" s="14" t="s">
        <v>64</v>
      </c>
      <c r="D112" s="6">
        <v>70</v>
      </c>
      <c r="E112" s="8"/>
      <c r="F112" s="10"/>
      <c r="G112" s="15">
        <f t="shared" si="1"/>
        <v>0</v>
      </c>
    </row>
    <row r="113" spans="1:7" x14ac:dyDescent="0.25">
      <c r="A113" s="14">
        <v>99</v>
      </c>
      <c r="B113" s="14" t="s">
        <v>105</v>
      </c>
      <c r="C113" s="14" t="s">
        <v>3</v>
      </c>
      <c r="D113" s="6">
        <v>30</v>
      </c>
      <c r="E113" s="8"/>
      <c r="F113" s="10"/>
      <c r="G113" s="15">
        <f t="shared" si="1"/>
        <v>0</v>
      </c>
    </row>
    <row r="114" spans="1:7" x14ac:dyDescent="0.25">
      <c r="A114" s="14">
        <v>100</v>
      </c>
      <c r="B114" s="14" t="s">
        <v>26</v>
      </c>
      <c r="C114" s="14" t="s">
        <v>64</v>
      </c>
      <c r="D114" s="6">
        <v>40</v>
      </c>
      <c r="E114" s="8"/>
      <c r="F114" s="10"/>
      <c r="G114" s="15">
        <f t="shared" si="1"/>
        <v>0</v>
      </c>
    </row>
    <row r="115" spans="1:7" x14ac:dyDescent="0.25">
      <c r="A115" s="14">
        <v>101</v>
      </c>
      <c r="B115" s="14" t="s">
        <v>98</v>
      </c>
      <c r="C115" s="14" t="s">
        <v>3</v>
      </c>
      <c r="D115" s="6">
        <v>20</v>
      </c>
      <c r="E115" s="8"/>
      <c r="F115" s="10"/>
      <c r="G115" s="15">
        <f t="shared" si="1"/>
        <v>0</v>
      </c>
    </row>
    <row r="116" spans="1:7" x14ac:dyDescent="0.25">
      <c r="D116" s="12"/>
      <c r="E116" s="13" t="s">
        <v>82</v>
      </c>
      <c r="F116" s="13"/>
      <c r="G116" s="5">
        <f>SUM(G15:G115)</f>
        <v>0</v>
      </c>
    </row>
    <row r="117" spans="1:7" ht="26.25" customHeight="1" x14ac:dyDescent="0.25">
      <c r="B117" s="22" t="s">
        <v>84</v>
      </c>
      <c r="C117" s="22"/>
      <c r="D117" s="22"/>
      <c r="E117" s="22"/>
      <c r="F117" s="22"/>
      <c r="G117" s="22"/>
    </row>
    <row r="118" spans="1:7" x14ac:dyDescent="0.25">
      <c r="B118" s="20"/>
      <c r="C118" s="20"/>
      <c r="D118" s="20"/>
      <c r="E118" s="1"/>
    </row>
    <row r="121" spans="1:7" x14ac:dyDescent="0.25">
      <c r="F121" s="18"/>
      <c r="G121" s="18"/>
    </row>
    <row r="122" spans="1:7" x14ac:dyDescent="0.25">
      <c r="F122" s="18"/>
      <c r="G122" s="18"/>
    </row>
    <row r="123" spans="1:7" x14ac:dyDescent="0.25">
      <c r="F123" s="18"/>
      <c r="G123" s="18"/>
    </row>
    <row r="124" spans="1:7" x14ac:dyDescent="0.25">
      <c r="F124" s="19" t="s">
        <v>85</v>
      </c>
      <c r="G124" s="19"/>
    </row>
  </sheetData>
  <mergeCells count="16">
    <mergeCell ref="B1:G1"/>
    <mergeCell ref="E2:G2"/>
    <mergeCell ref="F121:G123"/>
    <mergeCell ref="F124:G124"/>
    <mergeCell ref="B118:D118"/>
    <mergeCell ref="A13:G13"/>
    <mergeCell ref="B117:G117"/>
    <mergeCell ref="B11:G11"/>
    <mergeCell ref="D8:G8"/>
    <mergeCell ref="D9:G9"/>
    <mergeCell ref="D4:G6"/>
    <mergeCell ref="D7:G7"/>
    <mergeCell ref="B4:C6"/>
    <mergeCell ref="B8:C8"/>
    <mergeCell ref="B9:C9"/>
    <mergeCell ref="B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Dorobek</dc:creator>
  <cp:lastModifiedBy>Paweł Dorobek</cp:lastModifiedBy>
  <cp:lastPrinted>2023-08-18T06:26:19Z</cp:lastPrinted>
  <dcterms:created xsi:type="dcterms:W3CDTF">2020-11-25T09:18:33Z</dcterms:created>
  <dcterms:modified xsi:type="dcterms:W3CDTF">2025-12-11T12:12:38Z</dcterms:modified>
</cp:coreProperties>
</file>