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6\wyżywienie\warzywa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H70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G69" i="1" l="1"/>
  <c r="G62" i="1"/>
  <c r="G63" i="1"/>
  <c r="G64" i="1"/>
  <c r="G65" i="1"/>
  <c r="G66" i="1"/>
  <c r="G67" i="1"/>
  <c r="G68" i="1"/>
  <c r="G17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16" i="1"/>
  <c r="H16" i="1" l="1"/>
</calcChain>
</file>

<file path=xl/sharedStrings.xml><?xml version="1.0" encoding="utf-8"?>
<sst xmlns="http://schemas.openxmlformats.org/spreadsheetml/2006/main" count="124" uniqueCount="72">
  <si>
    <t>Nazwa Oferenta</t>
  </si>
  <si>
    <t>Adres</t>
  </si>
  <si>
    <t>Numer telefonu do kontaktu</t>
  </si>
  <si>
    <t>Adres e-mail</t>
  </si>
  <si>
    <t>Płock dn</t>
  </si>
  <si>
    <t>L.P.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</si>
  <si>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</si>
  <si>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</si>
  <si>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</si>
  <si>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</si>
  <si>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</si>
  <si>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</si>
  <si>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</si>
  <si>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STAWKA VAT</t>
  </si>
  <si>
    <t>kg</t>
  </si>
  <si>
    <t>ZIEMNIAKI JADALNE</t>
  </si>
  <si>
    <t>MARCHEW JADALNA</t>
  </si>
  <si>
    <t xml:space="preserve">PIETRUSZKA </t>
  </si>
  <si>
    <t>SELER</t>
  </si>
  <si>
    <t>POR WAGA MIN. 300 g</t>
  </si>
  <si>
    <t>SZCZYPIOREK ŚWIEŻY (pęczek min. 25 g)</t>
  </si>
  <si>
    <t>NATKA PIETRUSZKI ( min.25 g pęczek)</t>
  </si>
  <si>
    <t>CEBULA BIAŁA (bez szczypioru)</t>
  </si>
  <si>
    <t>CEBULA CZERWONA</t>
  </si>
  <si>
    <t>CZOSNEK  POLSKI główka min. 80 g</t>
  </si>
  <si>
    <t>OGÓREK ZIELONY</t>
  </si>
  <si>
    <t>SAŁATA masłowa głowiasta waga min. 250 g</t>
  </si>
  <si>
    <t>RZODKIEWKA, okrągła, pęczki min. 200g</t>
  </si>
  <si>
    <t>POMIDOR</t>
  </si>
  <si>
    <t>PIECZARKI</t>
  </si>
  <si>
    <t>JABŁKA, typu cortland, ligol, champion, delikates, rubin, jonagored, średnia wielkość</t>
  </si>
  <si>
    <t>JABŁKA SZARA RENETA</t>
  </si>
  <si>
    <t>WINOGRONA JASNE/CIEMNE</t>
  </si>
  <si>
    <t>BANANY</t>
  </si>
  <si>
    <t>CYTRYNY</t>
  </si>
  <si>
    <t>MANDARYNKI</t>
  </si>
  <si>
    <t>POMARAŃCZE</t>
  </si>
  <si>
    <t>KIWI min. 75 g</t>
  </si>
  <si>
    <t>ARBUZ Z PESTKAMI</t>
  </si>
  <si>
    <t>MORELA</t>
  </si>
  <si>
    <t>BRZOSKWINIE</t>
  </si>
  <si>
    <t>GRUSZKI, np. KONFERENCJA, KLAPSA</t>
  </si>
  <si>
    <t>szt.</t>
  </si>
  <si>
    <t xml:space="preserve">SZACOWANIE-Formularz asortymentowo-cenowy do postępowania pod nazwą     
</t>
  </si>
  <si>
    <t>KOPER pęczek min. 25g</t>
  </si>
  <si>
    <t>KAPUSTA BIAŁA główka min 2000-3000g</t>
  </si>
  <si>
    <t>KAPUSTA CZERWONA, główka  min. 2000g</t>
  </si>
  <si>
    <t>KAPUSTA PEKIŃSKA</t>
  </si>
  <si>
    <t>OGÓREK KWASZONY opakowanie min.3 kg</t>
  </si>
  <si>
    <t xml:space="preserve">BURAKI </t>
  </si>
  <si>
    <t>MIX SAŁAT opakowanie 1kg</t>
  </si>
  <si>
    <t xml:space="preserve">PAPRYKA </t>
  </si>
  <si>
    <t>BORÓWKA AMERYKAŃSKA</t>
  </si>
  <si>
    <t>ANANAS</t>
  </si>
  <si>
    <t>MELON</t>
  </si>
  <si>
    <t>GREJPFRUT</t>
  </si>
  <si>
    <t>MIĘTA W DONICZCE</t>
  </si>
  <si>
    <t>BAZYLIA W DONICZCE</t>
  </si>
  <si>
    <t>KAKI</t>
  </si>
  <si>
    <t>SAŁATA LODOWA główka min. 350 g</t>
  </si>
  <si>
    <t xml:space="preserve">KAPUSTA KWASZONA </t>
  </si>
  <si>
    <t>ŚLIWKA WĘGIERKA</t>
  </si>
  <si>
    <t>MALINA opakowanie min.1kg</t>
  </si>
  <si>
    <t>RUKOLA opakowanie min. 150g</t>
  </si>
  <si>
    <t>ŚWIEŻY SZPINAK opakowanie min. 150g</t>
  </si>
  <si>
    <t>WŁOSZCZYZNA ( natka pietruszki i selera, mieszanka marchwi,pietruszka korzenia i selera, por), min. 700g</t>
  </si>
  <si>
    <t>"Sukcesywna dostawa artykułów żywnościowych -  warzyw i owoców dla  Specjalnego Ośrodka Szkolno-Wychowawczego nr 2 w Płocku na okres IX-XII 2026 roku"</t>
  </si>
  <si>
    <t>IMBIR KORZEŃ</t>
  </si>
  <si>
    <t xml:space="preserve">CUKINIA </t>
  </si>
  <si>
    <t>DYNIA HOKKAIDO</t>
  </si>
  <si>
    <t>BROKUŁ</t>
  </si>
  <si>
    <t>KALAFIOR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</si>
</sst>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8" fillId="3" borderId="3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46" zoomScale="120" zoomScaleNormal="120" workbookViewId="0">
      <selection activeCell="L15" sqref="L15"/>
    </sheetView>
  </sheetViews>
  <sheetFormatPr defaultRowHeight="15" x14ac:dyDescent="0.25"/>
  <cols>
    <col min="1" max="1" width="4.140625" customWidth="1"/>
    <col min="2" max="2" width="36.5703125" customWidth="1"/>
    <col min="3" max="3" width="8" customWidth="1"/>
    <col min="4" max="4" width="7" customWidth="1"/>
    <col min="5" max="5" width="10.7109375" customWidth="1"/>
    <col min="6" max="7" width="11.28515625" customWidth="1"/>
    <col min="8" max="8" width="11.140625" customWidth="1"/>
  </cols>
  <sheetData>
    <row r="1" spans="1:8" x14ac:dyDescent="0.25">
      <c r="E1" s="20" t="s">
        <v>4</v>
      </c>
      <c r="F1" s="20"/>
      <c r="G1" s="20"/>
      <c r="H1" s="20"/>
    </row>
    <row r="3" spans="1:8" x14ac:dyDescent="0.25">
      <c r="B3" s="14" t="s">
        <v>0</v>
      </c>
      <c r="C3" s="14"/>
      <c r="D3" s="16"/>
      <c r="E3" s="16"/>
      <c r="F3" s="16"/>
      <c r="G3" s="16"/>
      <c r="H3" s="16"/>
    </row>
    <row r="4" spans="1:8" x14ac:dyDescent="0.25">
      <c r="B4" s="14"/>
      <c r="C4" s="14"/>
      <c r="D4" s="16"/>
      <c r="E4" s="16"/>
      <c r="F4" s="16"/>
      <c r="G4" s="16"/>
      <c r="H4" s="16"/>
    </row>
    <row r="5" spans="1:8" x14ac:dyDescent="0.25">
      <c r="B5" s="14"/>
      <c r="C5" s="14"/>
      <c r="D5" s="16"/>
      <c r="E5" s="16"/>
      <c r="F5" s="16"/>
      <c r="G5" s="16"/>
      <c r="H5" s="16"/>
    </row>
    <row r="6" spans="1:8" x14ac:dyDescent="0.25">
      <c r="B6" s="14" t="s">
        <v>1</v>
      </c>
      <c r="C6" s="14"/>
      <c r="D6" s="16"/>
      <c r="E6" s="16"/>
      <c r="F6" s="16"/>
      <c r="G6" s="16"/>
      <c r="H6" s="16"/>
    </row>
    <row r="7" spans="1:8" x14ac:dyDescent="0.25">
      <c r="B7" s="14" t="s">
        <v>2</v>
      </c>
      <c r="C7" s="14"/>
      <c r="D7" s="16"/>
      <c r="E7" s="16"/>
      <c r="F7" s="16"/>
      <c r="G7" s="16"/>
      <c r="H7" s="16"/>
    </row>
    <row r="8" spans="1:8" x14ac:dyDescent="0.25">
      <c r="B8" s="14" t="s">
        <v>3</v>
      </c>
      <c r="C8" s="14"/>
      <c r="D8" s="15"/>
      <c r="E8" s="16"/>
      <c r="F8" s="16"/>
      <c r="G8" s="16"/>
      <c r="H8" s="16"/>
    </row>
    <row r="9" spans="1:8" ht="26.45" customHeight="1" x14ac:dyDescent="0.25">
      <c r="B9" s="12" t="s">
        <v>43</v>
      </c>
      <c r="C9" s="13"/>
      <c r="D9" s="13"/>
      <c r="E9" s="13"/>
      <c r="F9" s="13"/>
      <c r="G9" s="13"/>
      <c r="H9" s="13"/>
    </row>
    <row r="10" spans="1:8" ht="15" customHeight="1" x14ac:dyDescent="0.25">
      <c r="B10" s="12" t="s">
        <v>66</v>
      </c>
      <c r="C10" s="12"/>
      <c r="D10" s="12"/>
      <c r="E10" s="12"/>
      <c r="F10" s="12"/>
      <c r="G10" s="12"/>
      <c r="H10" s="12"/>
    </row>
    <row r="11" spans="1:8" x14ac:dyDescent="0.25">
      <c r="B11" s="12"/>
      <c r="C11" s="12"/>
      <c r="D11" s="12"/>
      <c r="E11" s="12"/>
      <c r="F11" s="12"/>
      <c r="G11" s="12"/>
      <c r="H11" s="12"/>
    </row>
    <row r="12" spans="1:8" ht="20.25" customHeight="1" x14ac:dyDescent="0.25">
      <c r="B12" s="12"/>
      <c r="C12" s="12"/>
      <c r="D12" s="12"/>
      <c r="E12" s="12"/>
      <c r="F12" s="12"/>
      <c r="G12" s="12"/>
      <c r="H12" s="12"/>
    </row>
    <row r="14" spans="1:8" ht="1.5" customHeight="1" x14ac:dyDescent="0.25"/>
    <row r="15" spans="1:8" ht="55.5" customHeight="1" x14ac:dyDescent="0.25">
      <c r="A15" s="1" t="s">
        <v>5</v>
      </c>
      <c r="B15" s="2" t="s">
        <v>6</v>
      </c>
      <c r="C15" s="3" t="s">
        <v>7</v>
      </c>
      <c r="D15" s="3" t="s">
        <v>8</v>
      </c>
      <c r="E15" s="4" t="s">
        <v>9</v>
      </c>
      <c r="F15" s="5" t="s">
        <v>13</v>
      </c>
      <c r="G15" s="4" t="s">
        <v>11</v>
      </c>
      <c r="H15" s="4" t="s">
        <v>10</v>
      </c>
    </row>
    <row r="16" spans="1:8" ht="18" customHeight="1" x14ac:dyDescent="0.25">
      <c r="A16" s="21">
        <v>1</v>
      </c>
      <c r="B16" s="22" t="s">
        <v>15</v>
      </c>
      <c r="C16" s="23" t="s">
        <v>14</v>
      </c>
      <c r="D16" s="24">
        <v>3060</v>
      </c>
      <c r="E16" s="6"/>
      <c r="F16" s="7">
        <v>0.05</v>
      </c>
      <c r="G16" s="6">
        <f>D16*E16</f>
        <v>0</v>
      </c>
      <c r="H16" s="6">
        <f>(G16*F16)+G16</f>
        <v>0</v>
      </c>
    </row>
    <row r="17" spans="1:8" ht="18" customHeight="1" x14ac:dyDescent="0.25">
      <c r="A17" s="21">
        <v>2</v>
      </c>
      <c r="B17" s="22" t="s">
        <v>16</v>
      </c>
      <c r="C17" s="23" t="s">
        <v>14</v>
      </c>
      <c r="D17" s="24">
        <v>220</v>
      </c>
      <c r="E17" s="6"/>
      <c r="F17" s="7">
        <v>0.05</v>
      </c>
      <c r="G17" s="6">
        <f t="shared" ref="G17:G61" si="0">D17*E17</f>
        <v>0</v>
      </c>
      <c r="H17" s="6">
        <f t="shared" ref="H17:H69" si="1">(G17*F17)+G17</f>
        <v>0</v>
      </c>
    </row>
    <row r="18" spans="1:8" ht="18" customHeight="1" x14ac:dyDescent="0.25">
      <c r="A18" s="21">
        <v>3</v>
      </c>
      <c r="B18" s="22" t="s">
        <v>17</v>
      </c>
      <c r="C18" s="23" t="s">
        <v>14</v>
      </c>
      <c r="D18" s="24">
        <v>135</v>
      </c>
      <c r="E18" s="6"/>
      <c r="F18" s="7">
        <v>0.05</v>
      </c>
      <c r="G18" s="6">
        <f t="shared" si="0"/>
        <v>0</v>
      </c>
      <c r="H18" s="6">
        <f t="shared" si="1"/>
        <v>0</v>
      </c>
    </row>
    <row r="19" spans="1:8" ht="18" customHeight="1" x14ac:dyDescent="0.25">
      <c r="A19" s="21">
        <v>4</v>
      </c>
      <c r="B19" s="22" t="s">
        <v>18</v>
      </c>
      <c r="C19" s="23" t="s">
        <v>14</v>
      </c>
      <c r="D19" s="24">
        <v>135</v>
      </c>
      <c r="E19" s="6"/>
      <c r="F19" s="7">
        <v>0.05</v>
      </c>
      <c r="G19" s="6">
        <f t="shared" si="0"/>
        <v>0</v>
      </c>
      <c r="H19" s="6">
        <f t="shared" si="1"/>
        <v>0</v>
      </c>
    </row>
    <row r="20" spans="1:8" ht="18" customHeight="1" x14ac:dyDescent="0.25">
      <c r="A20" s="21">
        <v>5</v>
      </c>
      <c r="B20" s="25" t="s">
        <v>19</v>
      </c>
      <c r="C20" s="26" t="s">
        <v>42</v>
      </c>
      <c r="D20" s="24">
        <v>115</v>
      </c>
      <c r="E20" s="6"/>
      <c r="F20" s="7">
        <v>0.05</v>
      </c>
      <c r="G20" s="6">
        <f t="shared" si="0"/>
        <v>0</v>
      </c>
      <c r="H20" s="6">
        <f t="shared" si="1"/>
        <v>0</v>
      </c>
    </row>
    <row r="21" spans="1:8" ht="18" customHeight="1" x14ac:dyDescent="0.25">
      <c r="A21" s="21">
        <v>6</v>
      </c>
      <c r="B21" s="22" t="s">
        <v>20</v>
      </c>
      <c r="C21" s="23" t="s">
        <v>42</v>
      </c>
      <c r="D21" s="24">
        <v>120</v>
      </c>
      <c r="E21" s="6"/>
      <c r="F21" s="7">
        <v>0.05</v>
      </c>
      <c r="G21" s="6">
        <f t="shared" si="0"/>
        <v>0</v>
      </c>
      <c r="H21" s="6">
        <f t="shared" si="1"/>
        <v>0</v>
      </c>
    </row>
    <row r="22" spans="1:8" ht="18" customHeight="1" x14ac:dyDescent="0.25">
      <c r="A22" s="21">
        <v>7</v>
      </c>
      <c r="B22" s="22" t="s">
        <v>44</v>
      </c>
      <c r="C22" s="23" t="s">
        <v>42</v>
      </c>
      <c r="D22" s="24">
        <v>120</v>
      </c>
      <c r="E22" s="6"/>
      <c r="F22" s="7">
        <v>0.05</v>
      </c>
      <c r="G22" s="6">
        <f t="shared" si="0"/>
        <v>0</v>
      </c>
      <c r="H22" s="6">
        <f t="shared" si="1"/>
        <v>0</v>
      </c>
    </row>
    <row r="23" spans="1:8" ht="18" customHeight="1" x14ac:dyDescent="0.25">
      <c r="A23" s="21">
        <v>8</v>
      </c>
      <c r="B23" s="27" t="s">
        <v>21</v>
      </c>
      <c r="C23" s="23" t="s">
        <v>42</v>
      </c>
      <c r="D23" s="24">
        <v>56</v>
      </c>
      <c r="E23" s="6"/>
      <c r="F23" s="7">
        <v>0.05</v>
      </c>
      <c r="G23" s="6">
        <f t="shared" si="0"/>
        <v>0</v>
      </c>
      <c r="H23" s="6">
        <f t="shared" si="1"/>
        <v>0</v>
      </c>
    </row>
    <row r="24" spans="1:8" ht="18" customHeight="1" x14ac:dyDescent="0.25">
      <c r="A24" s="21">
        <v>9</v>
      </c>
      <c r="B24" s="22" t="s">
        <v>22</v>
      </c>
      <c r="C24" s="23" t="s">
        <v>14</v>
      </c>
      <c r="D24" s="24">
        <v>170</v>
      </c>
      <c r="E24" s="6"/>
      <c r="F24" s="7">
        <v>0.05</v>
      </c>
      <c r="G24" s="6">
        <f t="shared" si="0"/>
        <v>0</v>
      </c>
      <c r="H24" s="6">
        <f t="shared" si="1"/>
        <v>0</v>
      </c>
    </row>
    <row r="25" spans="1:8" ht="18" customHeight="1" x14ac:dyDescent="0.25">
      <c r="A25" s="21">
        <v>10</v>
      </c>
      <c r="B25" s="22" t="s">
        <v>23</v>
      </c>
      <c r="C25" s="23" t="s">
        <v>14</v>
      </c>
      <c r="D25" s="24">
        <v>5</v>
      </c>
      <c r="E25" s="6"/>
      <c r="F25" s="7">
        <v>0.05</v>
      </c>
      <c r="G25" s="6">
        <f t="shared" si="0"/>
        <v>0</v>
      </c>
      <c r="H25" s="6">
        <f t="shared" si="1"/>
        <v>0</v>
      </c>
    </row>
    <row r="26" spans="1:8" ht="18" customHeight="1" x14ac:dyDescent="0.25">
      <c r="A26" s="21">
        <v>11</v>
      </c>
      <c r="B26" s="22" t="s">
        <v>24</v>
      </c>
      <c r="C26" s="23" t="s">
        <v>42</v>
      </c>
      <c r="D26" s="24">
        <v>35</v>
      </c>
      <c r="E26" s="6"/>
      <c r="F26" s="7">
        <v>0.05</v>
      </c>
      <c r="G26" s="6">
        <f t="shared" si="0"/>
        <v>0</v>
      </c>
      <c r="H26" s="6">
        <f t="shared" si="1"/>
        <v>0</v>
      </c>
    </row>
    <row r="27" spans="1:8" ht="39.75" customHeight="1" x14ac:dyDescent="0.25">
      <c r="A27" s="21">
        <v>12</v>
      </c>
      <c r="B27" s="22" t="s">
        <v>65</v>
      </c>
      <c r="C27" s="23" t="s">
        <v>42</v>
      </c>
      <c r="D27" s="24">
        <v>50</v>
      </c>
      <c r="E27" s="6"/>
      <c r="F27" s="7">
        <v>0.05</v>
      </c>
      <c r="G27" s="6">
        <f t="shared" si="0"/>
        <v>0</v>
      </c>
      <c r="H27" s="6">
        <f t="shared" si="1"/>
        <v>0</v>
      </c>
    </row>
    <row r="28" spans="1:8" ht="21" customHeight="1" x14ac:dyDescent="0.25">
      <c r="A28" s="21">
        <v>13</v>
      </c>
      <c r="B28" s="22" t="s">
        <v>45</v>
      </c>
      <c r="C28" s="23" t="s">
        <v>14</v>
      </c>
      <c r="D28" s="24">
        <v>170</v>
      </c>
      <c r="E28" s="6"/>
      <c r="F28" s="7">
        <v>0.05</v>
      </c>
      <c r="G28" s="6">
        <f t="shared" si="0"/>
        <v>0</v>
      </c>
      <c r="H28" s="6">
        <f t="shared" si="1"/>
        <v>0</v>
      </c>
    </row>
    <row r="29" spans="1:8" ht="18" customHeight="1" x14ac:dyDescent="0.25">
      <c r="A29" s="21">
        <v>14</v>
      </c>
      <c r="B29" s="22" t="s">
        <v>46</v>
      </c>
      <c r="C29" s="23" t="s">
        <v>14</v>
      </c>
      <c r="D29" s="24">
        <v>64</v>
      </c>
      <c r="E29" s="6"/>
      <c r="F29" s="7">
        <v>0.05</v>
      </c>
      <c r="G29" s="6">
        <f t="shared" si="0"/>
        <v>0</v>
      </c>
      <c r="H29" s="6">
        <f t="shared" si="1"/>
        <v>0</v>
      </c>
    </row>
    <row r="30" spans="1:8" ht="18" customHeight="1" x14ac:dyDescent="0.25">
      <c r="A30" s="21">
        <v>15</v>
      </c>
      <c r="B30" s="22" t="s">
        <v>47</v>
      </c>
      <c r="C30" s="23" t="s">
        <v>14</v>
      </c>
      <c r="D30" s="24">
        <v>90</v>
      </c>
      <c r="E30" s="6"/>
      <c r="F30" s="7">
        <v>0.05</v>
      </c>
      <c r="G30" s="6">
        <f t="shared" si="0"/>
        <v>0</v>
      </c>
      <c r="H30" s="6">
        <f t="shared" si="1"/>
        <v>0</v>
      </c>
    </row>
    <row r="31" spans="1:8" ht="18" customHeight="1" x14ac:dyDescent="0.25">
      <c r="A31" s="21">
        <v>16</v>
      </c>
      <c r="B31" s="22" t="s">
        <v>60</v>
      </c>
      <c r="C31" s="23" t="s">
        <v>14</v>
      </c>
      <c r="D31" s="24">
        <v>140</v>
      </c>
      <c r="E31" s="6"/>
      <c r="F31" s="7">
        <v>0.05</v>
      </c>
      <c r="G31" s="6">
        <f t="shared" si="0"/>
        <v>0</v>
      </c>
      <c r="H31" s="6">
        <f t="shared" si="1"/>
        <v>0</v>
      </c>
    </row>
    <row r="32" spans="1:8" ht="18" customHeight="1" x14ac:dyDescent="0.25">
      <c r="A32" s="21">
        <v>17</v>
      </c>
      <c r="B32" s="22" t="s">
        <v>25</v>
      </c>
      <c r="C32" s="23" t="s">
        <v>14</v>
      </c>
      <c r="D32" s="24">
        <v>120</v>
      </c>
      <c r="E32" s="6"/>
      <c r="F32" s="7">
        <v>0.05</v>
      </c>
      <c r="G32" s="6">
        <f t="shared" si="0"/>
        <v>0</v>
      </c>
      <c r="H32" s="6">
        <f t="shared" si="1"/>
        <v>0</v>
      </c>
    </row>
    <row r="33" spans="1:8" ht="18" customHeight="1" x14ac:dyDescent="0.25">
      <c r="A33" s="21">
        <v>18</v>
      </c>
      <c r="B33" s="22" t="s">
        <v>48</v>
      </c>
      <c r="C33" s="23" t="s">
        <v>14</v>
      </c>
      <c r="D33" s="24">
        <v>105</v>
      </c>
      <c r="E33" s="8"/>
      <c r="F33" s="7">
        <v>0.05</v>
      </c>
      <c r="G33" s="6">
        <f t="shared" si="0"/>
        <v>0</v>
      </c>
      <c r="H33" s="6">
        <f t="shared" si="1"/>
        <v>0</v>
      </c>
    </row>
    <row r="34" spans="1:8" ht="18" customHeight="1" x14ac:dyDescent="0.25">
      <c r="A34" s="21">
        <v>19</v>
      </c>
      <c r="B34" s="22" t="s">
        <v>26</v>
      </c>
      <c r="C34" s="23" t="s">
        <v>42</v>
      </c>
      <c r="D34" s="24">
        <v>75</v>
      </c>
      <c r="E34" s="8"/>
      <c r="F34" s="7">
        <v>0.05</v>
      </c>
      <c r="G34" s="6">
        <f t="shared" si="0"/>
        <v>0</v>
      </c>
      <c r="H34" s="6">
        <f t="shared" si="1"/>
        <v>0</v>
      </c>
    </row>
    <row r="35" spans="1:8" ht="18" customHeight="1" x14ac:dyDescent="0.25">
      <c r="A35" s="21">
        <v>20</v>
      </c>
      <c r="B35" s="22" t="s">
        <v>49</v>
      </c>
      <c r="C35" s="23" t="s">
        <v>14</v>
      </c>
      <c r="D35" s="24">
        <v>153</v>
      </c>
      <c r="E35" s="8"/>
      <c r="F35" s="7">
        <v>0.05</v>
      </c>
      <c r="G35" s="6">
        <f t="shared" si="0"/>
        <v>0</v>
      </c>
      <c r="H35" s="6">
        <f t="shared" si="1"/>
        <v>0</v>
      </c>
    </row>
    <row r="36" spans="1:8" ht="18" customHeight="1" x14ac:dyDescent="0.25">
      <c r="A36" s="21">
        <v>21</v>
      </c>
      <c r="B36" s="27" t="s">
        <v>27</v>
      </c>
      <c r="C36" s="23" t="s">
        <v>42</v>
      </c>
      <c r="D36" s="24">
        <v>130</v>
      </c>
      <c r="E36" s="8"/>
      <c r="F36" s="7">
        <v>0.05</v>
      </c>
      <c r="G36" s="6">
        <f t="shared" si="0"/>
        <v>0</v>
      </c>
      <c r="H36" s="6">
        <f t="shared" si="1"/>
        <v>0</v>
      </c>
    </row>
    <row r="37" spans="1:8" ht="18" customHeight="1" x14ac:dyDescent="0.25">
      <c r="A37" s="21">
        <v>22</v>
      </c>
      <c r="B37" s="27" t="s">
        <v>50</v>
      </c>
      <c r="C37" s="23" t="s">
        <v>14</v>
      </c>
      <c r="D37" s="24">
        <v>17</v>
      </c>
      <c r="E37" s="8"/>
      <c r="F37" s="7">
        <v>0.05</v>
      </c>
      <c r="G37" s="6">
        <f t="shared" si="0"/>
        <v>0</v>
      </c>
      <c r="H37" s="6">
        <f t="shared" si="1"/>
        <v>0</v>
      </c>
    </row>
    <row r="38" spans="1:8" ht="18" customHeight="1" x14ac:dyDescent="0.25">
      <c r="A38" s="21">
        <v>23</v>
      </c>
      <c r="B38" s="27" t="s">
        <v>51</v>
      </c>
      <c r="C38" s="23" t="s">
        <v>14</v>
      </c>
      <c r="D38" s="24">
        <v>90</v>
      </c>
      <c r="E38" s="8"/>
      <c r="F38" s="7">
        <v>0.05</v>
      </c>
      <c r="G38" s="6">
        <f t="shared" si="0"/>
        <v>0</v>
      </c>
      <c r="H38" s="6">
        <f t="shared" si="1"/>
        <v>0</v>
      </c>
    </row>
    <row r="39" spans="1:8" ht="18" customHeight="1" x14ac:dyDescent="0.25">
      <c r="A39" s="21">
        <v>24</v>
      </c>
      <c r="B39" s="27" t="s">
        <v>28</v>
      </c>
      <c r="C39" s="23" t="s">
        <v>14</v>
      </c>
      <c r="D39" s="24">
        <v>90</v>
      </c>
      <c r="E39" s="8"/>
      <c r="F39" s="7">
        <v>0.05</v>
      </c>
      <c r="G39" s="6">
        <f t="shared" si="0"/>
        <v>0</v>
      </c>
      <c r="H39" s="6">
        <f t="shared" si="1"/>
        <v>0</v>
      </c>
    </row>
    <row r="40" spans="1:8" ht="18" customHeight="1" x14ac:dyDescent="0.25">
      <c r="A40" s="21">
        <v>25</v>
      </c>
      <c r="B40" s="22" t="s">
        <v>29</v>
      </c>
      <c r="C40" s="23" t="s">
        <v>14</v>
      </c>
      <c r="D40" s="24">
        <v>90</v>
      </c>
      <c r="E40" s="8"/>
      <c r="F40" s="7">
        <v>0.05</v>
      </c>
      <c r="G40" s="6">
        <f t="shared" si="0"/>
        <v>0</v>
      </c>
      <c r="H40" s="6">
        <f t="shared" si="1"/>
        <v>0</v>
      </c>
    </row>
    <row r="41" spans="1:8" ht="27.75" customHeight="1" x14ac:dyDescent="0.25">
      <c r="A41" s="21">
        <v>26</v>
      </c>
      <c r="B41" s="22" t="s">
        <v>30</v>
      </c>
      <c r="C41" s="23" t="s">
        <v>14</v>
      </c>
      <c r="D41" s="24">
        <v>470</v>
      </c>
      <c r="E41" s="8"/>
      <c r="F41" s="7">
        <v>0.05</v>
      </c>
      <c r="G41" s="6">
        <f t="shared" si="0"/>
        <v>0</v>
      </c>
      <c r="H41" s="6">
        <f t="shared" si="1"/>
        <v>0</v>
      </c>
    </row>
    <row r="42" spans="1:8" ht="18" customHeight="1" x14ac:dyDescent="0.25">
      <c r="A42" s="21">
        <v>27</v>
      </c>
      <c r="B42" s="22" t="s">
        <v>31</v>
      </c>
      <c r="C42" s="23" t="s">
        <v>14</v>
      </c>
      <c r="D42" s="24">
        <v>75</v>
      </c>
      <c r="E42" s="8"/>
      <c r="F42" s="7">
        <v>0.05</v>
      </c>
      <c r="G42" s="6">
        <f t="shared" si="0"/>
        <v>0</v>
      </c>
      <c r="H42" s="6">
        <f t="shared" si="1"/>
        <v>0</v>
      </c>
    </row>
    <row r="43" spans="1:8" ht="18" customHeight="1" x14ac:dyDescent="0.25">
      <c r="A43" s="21">
        <v>28</v>
      </c>
      <c r="B43" s="22" t="s">
        <v>32</v>
      </c>
      <c r="C43" s="23" t="s">
        <v>14</v>
      </c>
      <c r="D43" s="24">
        <v>27</v>
      </c>
      <c r="E43" s="8"/>
      <c r="F43" s="7">
        <v>0.05</v>
      </c>
      <c r="G43" s="6">
        <f t="shared" si="0"/>
        <v>0</v>
      </c>
      <c r="H43" s="6">
        <f t="shared" si="1"/>
        <v>0</v>
      </c>
    </row>
    <row r="44" spans="1:8" ht="18" customHeight="1" x14ac:dyDescent="0.25">
      <c r="A44" s="21">
        <v>29</v>
      </c>
      <c r="B44" s="27" t="s">
        <v>33</v>
      </c>
      <c r="C44" s="23" t="s">
        <v>14</v>
      </c>
      <c r="D44" s="24">
        <v>320</v>
      </c>
      <c r="E44" s="8"/>
      <c r="F44" s="7">
        <v>0.05</v>
      </c>
      <c r="G44" s="6">
        <f t="shared" si="0"/>
        <v>0</v>
      </c>
      <c r="H44" s="6">
        <f t="shared" si="1"/>
        <v>0</v>
      </c>
    </row>
    <row r="45" spans="1:8" ht="18" customHeight="1" x14ac:dyDescent="0.25">
      <c r="A45" s="21">
        <v>30</v>
      </c>
      <c r="B45" s="22" t="s">
        <v>35</v>
      </c>
      <c r="C45" s="23" t="s">
        <v>14</v>
      </c>
      <c r="D45" s="24">
        <v>143</v>
      </c>
      <c r="E45" s="8"/>
      <c r="F45" s="7">
        <v>0.05</v>
      </c>
      <c r="G45" s="6">
        <f t="shared" si="0"/>
        <v>0</v>
      </c>
      <c r="H45" s="6">
        <f t="shared" si="1"/>
        <v>0</v>
      </c>
    </row>
    <row r="46" spans="1:8" ht="18" customHeight="1" x14ac:dyDescent="0.25">
      <c r="A46" s="21">
        <v>31</v>
      </c>
      <c r="B46" s="22" t="s">
        <v>36</v>
      </c>
      <c r="C46" s="23" t="s">
        <v>14</v>
      </c>
      <c r="D46" s="24">
        <v>152</v>
      </c>
      <c r="E46" s="8"/>
      <c r="F46" s="7">
        <v>0.05</v>
      </c>
      <c r="G46" s="6">
        <f t="shared" si="0"/>
        <v>0</v>
      </c>
      <c r="H46" s="6">
        <f t="shared" si="1"/>
        <v>0</v>
      </c>
    </row>
    <row r="47" spans="1:8" ht="18" customHeight="1" x14ac:dyDescent="0.25">
      <c r="A47" s="21">
        <v>32</v>
      </c>
      <c r="B47" s="22" t="s">
        <v>34</v>
      </c>
      <c r="C47" s="23" t="s">
        <v>14</v>
      </c>
      <c r="D47" s="24">
        <v>52</v>
      </c>
      <c r="E47" s="8"/>
      <c r="F47" s="7">
        <v>0.05</v>
      </c>
      <c r="G47" s="6">
        <f t="shared" si="0"/>
        <v>0</v>
      </c>
      <c r="H47" s="6">
        <f t="shared" si="1"/>
        <v>0</v>
      </c>
    </row>
    <row r="48" spans="1:8" ht="18" customHeight="1" x14ac:dyDescent="0.25">
      <c r="A48" s="21">
        <v>33</v>
      </c>
      <c r="B48" s="22" t="s">
        <v>37</v>
      </c>
      <c r="C48" s="23" t="s">
        <v>42</v>
      </c>
      <c r="D48" s="24">
        <v>230</v>
      </c>
      <c r="E48" s="8"/>
      <c r="F48" s="7">
        <v>0.05</v>
      </c>
      <c r="G48" s="6">
        <f t="shared" si="0"/>
        <v>0</v>
      </c>
      <c r="H48" s="6">
        <f t="shared" si="1"/>
        <v>0</v>
      </c>
    </row>
    <row r="49" spans="1:8" ht="18" customHeight="1" x14ac:dyDescent="0.25">
      <c r="A49" s="21">
        <v>34</v>
      </c>
      <c r="B49" s="22" t="s">
        <v>38</v>
      </c>
      <c r="C49" s="23" t="s">
        <v>14</v>
      </c>
      <c r="D49" s="24">
        <v>33</v>
      </c>
      <c r="E49" s="8"/>
      <c r="F49" s="7">
        <v>0.05</v>
      </c>
      <c r="G49" s="6">
        <f t="shared" si="0"/>
        <v>0</v>
      </c>
      <c r="H49" s="6">
        <f t="shared" si="1"/>
        <v>0</v>
      </c>
    </row>
    <row r="50" spans="1:8" ht="18" customHeight="1" x14ac:dyDescent="0.25">
      <c r="A50" s="21">
        <v>35</v>
      </c>
      <c r="B50" s="22" t="s">
        <v>39</v>
      </c>
      <c r="C50" s="23" t="s">
        <v>14</v>
      </c>
      <c r="D50" s="24">
        <v>62</v>
      </c>
      <c r="E50" s="8"/>
      <c r="F50" s="7">
        <v>0.05</v>
      </c>
      <c r="G50" s="6">
        <f t="shared" si="0"/>
        <v>0</v>
      </c>
      <c r="H50" s="6">
        <f t="shared" si="1"/>
        <v>0</v>
      </c>
    </row>
    <row r="51" spans="1:8" ht="18" customHeight="1" x14ac:dyDescent="0.25">
      <c r="A51" s="21">
        <v>36</v>
      </c>
      <c r="B51" s="22" t="s">
        <v>40</v>
      </c>
      <c r="C51" s="23" t="s">
        <v>14</v>
      </c>
      <c r="D51" s="24">
        <v>50</v>
      </c>
      <c r="E51" s="8"/>
      <c r="F51" s="7">
        <v>0.05</v>
      </c>
      <c r="G51" s="6">
        <f t="shared" si="0"/>
        <v>0</v>
      </c>
      <c r="H51" s="6">
        <f t="shared" si="1"/>
        <v>0</v>
      </c>
    </row>
    <row r="52" spans="1:8" ht="18" customHeight="1" x14ac:dyDescent="0.25">
      <c r="A52" s="21">
        <v>37</v>
      </c>
      <c r="B52" s="27" t="s">
        <v>41</v>
      </c>
      <c r="C52" s="23" t="s">
        <v>14</v>
      </c>
      <c r="D52" s="24">
        <v>95</v>
      </c>
      <c r="E52" s="8"/>
      <c r="F52" s="7">
        <v>0.05</v>
      </c>
      <c r="G52" s="6">
        <f t="shared" si="0"/>
        <v>0</v>
      </c>
      <c r="H52" s="6">
        <f t="shared" si="1"/>
        <v>0</v>
      </c>
    </row>
    <row r="53" spans="1:8" ht="18" customHeight="1" x14ac:dyDescent="0.25">
      <c r="A53" s="21">
        <v>38</v>
      </c>
      <c r="B53" s="28" t="s">
        <v>52</v>
      </c>
      <c r="C53" s="21" t="s">
        <v>14</v>
      </c>
      <c r="D53" s="24">
        <v>9</v>
      </c>
      <c r="E53" s="8"/>
      <c r="F53" s="7">
        <v>0.05</v>
      </c>
      <c r="G53" s="6">
        <f t="shared" si="0"/>
        <v>0</v>
      </c>
      <c r="H53" s="6">
        <f t="shared" si="1"/>
        <v>0</v>
      </c>
    </row>
    <row r="54" spans="1:8" ht="18" customHeight="1" x14ac:dyDescent="0.25">
      <c r="A54" s="21">
        <v>39</v>
      </c>
      <c r="B54" s="28" t="s">
        <v>53</v>
      </c>
      <c r="C54" s="21" t="s">
        <v>14</v>
      </c>
      <c r="D54" s="24">
        <v>12</v>
      </c>
      <c r="E54" s="8"/>
      <c r="F54" s="7">
        <v>0.05</v>
      </c>
      <c r="G54" s="6">
        <f t="shared" si="0"/>
        <v>0</v>
      </c>
      <c r="H54" s="6">
        <f t="shared" si="1"/>
        <v>0</v>
      </c>
    </row>
    <row r="55" spans="1:8" ht="18" customHeight="1" x14ac:dyDescent="0.25">
      <c r="A55" s="21">
        <v>40</v>
      </c>
      <c r="B55" s="28" t="s">
        <v>54</v>
      </c>
      <c r="C55" s="21" t="s">
        <v>14</v>
      </c>
      <c r="D55" s="24">
        <v>92</v>
      </c>
      <c r="E55" s="8"/>
      <c r="F55" s="7">
        <v>0.05</v>
      </c>
      <c r="G55" s="6">
        <f t="shared" si="0"/>
        <v>0</v>
      </c>
      <c r="H55" s="6">
        <f t="shared" si="1"/>
        <v>0</v>
      </c>
    </row>
    <row r="56" spans="1:8" ht="18" customHeight="1" x14ac:dyDescent="0.25">
      <c r="A56" s="21">
        <v>41</v>
      </c>
      <c r="B56" s="28" t="s">
        <v>55</v>
      </c>
      <c r="C56" s="21" t="s">
        <v>14</v>
      </c>
      <c r="D56" s="24">
        <v>7</v>
      </c>
      <c r="E56" s="8"/>
      <c r="F56" s="7">
        <v>0.05</v>
      </c>
      <c r="G56" s="6">
        <f t="shared" si="0"/>
        <v>0</v>
      </c>
      <c r="H56" s="6">
        <f t="shared" si="1"/>
        <v>0</v>
      </c>
    </row>
    <row r="57" spans="1:8" ht="18" customHeight="1" x14ac:dyDescent="0.25">
      <c r="A57" s="21">
        <v>42</v>
      </c>
      <c r="B57" s="28" t="s">
        <v>56</v>
      </c>
      <c r="C57" s="21" t="s">
        <v>42</v>
      </c>
      <c r="D57" s="24">
        <v>10</v>
      </c>
      <c r="E57" s="8"/>
      <c r="F57" s="7">
        <v>0.05</v>
      </c>
      <c r="G57" s="6">
        <f t="shared" si="0"/>
        <v>0</v>
      </c>
      <c r="H57" s="6">
        <f t="shared" si="1"/>
        <v>0</v>
      </c>
    </row>
    <row r="58" spans="1:8" ht="18" customHeight="1" x14ac:dyDescent="0.25">
      <c r="A58" s="21">
        <v>43</v>
      </c>
      <c r="B58" s="28" t="s">
        <v>57</v>
      </c>
      <c r="C58" s="21" t="s">
        <v>42</v>
      </c>
      <c r="D58" s="24">
        <v>7</v>
      </c>
      <c r="E58" s="8"/>
      <c r="F58" s="7">
        <v>0.05</v>
      </c>
      <c r="G58" s="6">
        <f t="shared" si="0"/>
        <v>0</v>
      </c>
      <c r="H58" s="6">
        <f t="shared" si="1"/>
        <v>0</v>
      </c>
    </row>
    <row r="59" spans="1:8" ht="18" customHeight="1" x14ac:dyDescent="0.25">
      <c r="A59" s="21">
        <v>44</v>
      </c>
      <c r="B59" s="28" t="s">
        <v>61</v>
      </c>
      <c r="C59" s="21" t="s">
        <v>14</v>
      </c>
      <c r="D59" s="24">
        <v>160</v>
      </c>
      <c r="E59" s="8"/>
      <c r="F59" s="7">
        <v>0.05</v>
      </c>
      <c r="G59" s="6">
        <f t="shared" si="0"/>
        <v>0</v>
      </c>
      <c r="H59" s="6">
        <f t="shared" si="1"/>
        <v>0</v>
      </c>
    </row>
    <row r="60" spans="1:8" ht="18" customHeight="1" x14ac:dyDescent="0.25">
      <c r="A60" s="21">
        <v>45</v>
      </c>
      <c r="B60" s="28" t="s">
        <v>62</v>
      </c>
      <c r="C60" s="21" t="s">
        <v>14</v>
      </c>
      <c r="D60" s="24">
        <v>3</v>
      </c>
      <c r="E60" s="8"/>
      <c r="F60" s="7">
        <v>0.05</v>
      </c>
      <c r="G60" s="6">
        <f t="shared" si="0"/>
        <v>0</v>
      </c>
      <c r="H60" s="6">
        <f t="shared" si="1"/>
        <v>0</v>
      </c>
    </row>
    <row r="61" spans="1:8" ht="18" customHeight="1" x14ac:dyDescent="0.25">
      <c r="A61" s="21">
        <v>46</v>
      </c>
      <c r="B61" s="28" t="s">
        <v>63</v>
      </c>
      <c r="C61" s="21" t="s">
        <v>42</v>
      </c>
      <c r="D61" s="24">
        <v>40</v>
      </c>
      <c r="E61" s="8"/>
      <c r="F61" s="7">
        <v>0.05</v>
      </c>
      <c r="G61" s="6">
        <f t="shared" si="0"/>
        <v>0</v>
      </c>
      <c r="H61" s="6">
        <f t="shared" si="1"/>
        <v>0</v>
      </c>
    </row>
    <row r="62" spans="1:8" ht="18" customHeight="1" x14ac:dyDescent="0.25">
      <c r="A62" s="21">
        <v>47</v>
      </c>
      <c r="B62" s="28" t="s">
        <v>64</v>
      </c>
      <c r="C62" s="21" t="s">
        <v>42</v>
      </c>
      <c r="D62" s="24">
        <v>40</v>
      </c>
      <c r="E62" s="8"/>
      <c r="F62" s="7">
        <v>0.05</v>
      </c>
      <c r="G62" s="6">
        <f t="shared" ref="G62:G68" si="2">D62*E62</f>
        <v>0</v>
      </c>
      <c r="H62" s="6">
        <f t="shared" si="1"/>
        <v>0</v>
      </c>
    </row>
    <row r="63" spans="1:8" ht="18" customHeight="1" x14ac:dyDescent="0.25">
      <c r="A63" s="21">
        <v>48</v>
      </c>
      <c r="B63" s="28" t="s">
        <v>58</v>
      </c>
      <c r="C63" s="21" t="s">
        <v>42</v>
      </c>
      <c r="D63" s="24">
        <v>250</v>
      </c>
      <c r="E63" s="8"/>
      <c r="F63" s="7">
        <v>0.05</v>
      </c>
      <c r="G63" s="6">
        <f t="shared" si="2"/>
        <v>0</v>
      </c>
      <c r="H63" s="6">
        <f t="shared" si="1"/>
        <v>0</v>
      </c>
    </row>
    <row r="64" spans="1:8" ht="18" customHeight="1" x14ac:dyDescent="0.25">
      <c r="A64" s="21">
        <v>49</v>
      </c>
      <c r="B64" s="28" t="s">
        <v>67</v>
      </c>
      <c r="C64" s="21" t="s">
        <v>14</v>
      </c>
      <c r="D64" s="24">
        <v>2</v>
      </c>
      <c r="E64" s="8"/>
      <c r="F64" s="7">
        <v>0.05</v>
      </c>
      <c r="G64" s="6">
        <f t="shared" si="2"/>
        <v>0</v>
      </c>
      <c r="H64" s="6">
        <f t="shared" si="1"/>
        <v>0</v>
      </c>
    </row>
    <row r="65" spans="1:8" ht="18" customHeight="1" x14ac:dyDescent="0.25">
      <c r="A65" s="21">
        <v>50</v>
      </c>
      <c r="B65" s="28" t="s">
        <v>68</v>
      </c>
      <c r="C65" s="21" t="s">
        <v>14</v>
      </c>
      <c r="D65" s="24">
        <v>32</v>
      </c>
      <c r="E65" s="8"/>
      <c r="F65" s="7">
        <v>0.05</v>
      </c>
      <c r="G65" s="6">
        <f t="shared" si="2"/>
        <v>0</v>
      </c>
      <c r="H65" s="6">
        <f t="shared" si="1"/>
        <v>0</v>
      </c>
    </row>
    <row r="66" spans="1:8" ht="18" customHeight="1" x14ac:dyDescent="0.25">
      <c r="A66" s="21">
        <v>51</v>
      </c>
      <c r="B66" s="28" t="s">
        <v>69</v>
      </c>
      <c r="C66" s="21" t="s">
        <v>14</v>
      </c>
      <c r="D66" s="24">
        <v>40</v>
      </c>
      <c r="E66" s="8"/>
      <c r="F66" s="7">
        <v>0.05</v>
      </c>
      <c r="G66" s="6">
        <f t="shared" si="2"/>
        <v>0</v>
      </c>
      <c r="H66" s="6">
        <f t="shared" si="1"/>
        <v>0</v>
      </c>
    </row>
    <row r="67" spans="1:8" ht="18" customHeight="1" x14ac:dyDescent="0.25">
      <c r="A67" s="21">
        <v>52</v>
      </c>
      <c r="B67" s="28" t="s">
        <v>59</v>
      </c>
      <c r="C67" s="21" t="s">
        <v>42</v>
      </c>
      <c r="D67" s="24">
        <v>100</v>
      </c>
      <c r="E67" s="8"/>
      <c r="F67" s="7">
        <v>0.05</v>
      </c>
      <c r="G67" s="6">
        <f t="shared" si="2"/>
        <v>0</v>
      </c>
      <c r="H67" s="6">
        <f t="shared" si="1"/>
        <v>0</v>
      </c>
    </row>
    <row r="68" spans="1:8" ht="18" customHeight="1" x14ac:dyDescent="0.25">
      <c r="A68" s="21">
        <v>53</v>
      </c>
      <c r="B68" s="28" t="s">
        <v>70</v>
      </c>
      <c r="C68" s="21" t="s">
        <v>14</v>
      </c>
      <c r="D68" s="24">
        <v>32</v>
      </c>
      <c r="E68" s="8"/>
      <c r="F68" s="7">
        <v>0.05</v>
      </c>
      <c r="G68" s="6">
        <f t="shared" si="2"/>
        <v>0</v>
      </c>
      <c r="H68" s="6">
        <f t="shared" si="1"/>
        <v>0</v>
      </c>
    </row>
    <row r="69" spans="1:8" ht="18" customHeight="1" x14ac:dyDescent="0.25">
      <c r="A69" s="21">
        <v>54</v>
      </c>
      <c r="B69" s="28" t="s">
        <v>71</v>
      </c>
      <c r="C69" s="21" t="s">
        <v>14</v>
      </c>
      <c r="D69" s="24">
        <v>32</v>
      </c>
      <c r="E69" s="8"/>
      <c r="F69" s="7">
        <v>0.05</v>
      </c>
      <c r="G69" s="6">
        <f>D69*E69</f>
        <v>0</v>
      </c>
      <c r="H69" s="6">
        <f t="shared" si="1"/>
        <v>0</v>
      </c>
    </row>
    <row r="70" spans="1:8" ht="29.25" customHeight="1" x14ac:dyDescent="0.25">
      <c r="B70" s="10"/>
      <c r="D70" s="17" t="s">
        <v>12</v>
      </c>
      <c r="E70" s="18"/>
      <c r="F70" s="19"/>
      <c r="G70" s="11">
        <f>SUM(G16:G69)</f>
        <v>0</v>
      </c>
      <c r="H70" s="11">
        <f>SUM(H16:H69)</f>
        <v>0</v>
      </c>
    </row>
    <row r="71" spans="1:8" x14ac:dyDescent="0.25">
      <c r="B71" s="9"/>
    </row>
    <row r="72" spans="1:8" x14ac:dyDescent="0.25">
      <c r="B72" s="9"/>
    </row>
    <row r="73" spans="1:8" x14ac:dyDescent="0.25">
      <c r="B73" s="9"/>
    </row>
    <row r="74" spans="1:8" x14ac:dyDescent="0.25">
      <c r="B74" s="9"/>
    </row>
    <row r="75" spans="1:8" x14ac:dyDescent="0.25">
      <c r="B75" s="9"/>
    </row>
  </sheetData>
  <mergeCells count="12">
    <mergeCell ref="B7:C7"/>
    <mergeCell ref="D7:H7"/>
    <mergeCell ref="E1:H1"/>
    <mergeCell ref="B3:C5"/>
    <mergeCell ref="D3:H5"/>
    <mergeCell ref="B6:C6"/>
    <mergeCell ref="D6:H6"/>
    <mergeCell ref="B10:H12"/>
    <mergeCell ref="B9:H9"/>
    <mergeCell ref="B8:C8"/>
    <mergeCell ref="D8:H8"/>
    <mergeCell ref="D70:F70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2026-07-23T11:17:39Z</cp:lastPrinted>
  <dcterms:created xsi:type="dcterms:W3CDTF">2020-11-25T09:18:33Z</dcterms:created>
  <dcterms:modified xsi:type="dcterms:W3CDTF">2026-07-23T11:17:44Z</dcterms:modified>
</cp:coreProperties>
</file>